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NL\Desktop\GNL\Reiki Therapy Resources\content\call to action\"/>
    </mc:Choice>
  </mc:AlternateContent>
  <bookViews>
    <workbookView xWindow="0" yWindow="0" windowWidth="15300" windowHeight="6870"/>
  </bookViews>
  <sheets>
    <sheet name="How to use this template" sheetId="1" r:id="rId1"/>
    <sheet name="Time Tracker Daily" sheetId="3" r:id="rId2"/>
    <sheet name="Time Tracker Weekly" sheetId="4" r:id="rId3"/>
  </sheets>
  <definedNames>
    <definedName name="_xlnm.Print_Area" localSheetId="1">'Time Tracker Daily'!$A$1:$E$25</definedName>
    <definedName name="_xlnm.Print_Area" localSheetId="2">'Time Tracker Weekly'!$A$1:$I$48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4" l="1"/>
  <c r="G44" i="4"/>
  <c r="F44" i="4"/>
  <c r="E44" i="4"/>
  <c r="D44" i="4"/>
  <c r="C44" i="4"/>
  <c r="B44" i="4"/>
  <c r="I41" i="4"/>
  <c r="I40" i="4"/>
  <c r="I39" i="4"/>
  <c r="I38" i="4"/>
  <c r="I37" i="4"/>
  <c r="I36" i="4"/>
  <c r="I35" i="4"/>
  <c r="I34" i="4"/>
  <c r="I33" i="4"/>
  <c r="I32" i="4"/>
  <c r="I44" i="4" s="1"/>
  <c r="H29" i="4"/>
  <c r="G29" i="4"/>
  <c r="F29" i="4"/>
  <c r="E29" i="4"/>
  <c r="D29" i="4"/>
  <c r="C29" i="4"/>
  <c r="B29" i="4"/>
  <c r="I25" i="4"/>
  <c r="I24" i="4"/>
  <c r="I23" i="4"/>
  <c r="I22" i="4"/>
  <c r="I21" i="4"/>
  <c r="I20" i="4"/>
  <c r="I29" i="4" s="1"/>
  <c r="H17" i="4"/>
  <c r="H46" i="4" s="1"/>
  <c r="H48" i="4" s="1"/>
  <c r="G17" i="4"/>
  <c r="G46" i="4" s="1"/>
  <c r="G48" i="4" s="1"/>
  <c r="F17" i="4"/>
  <c r="F46" i="4" s="1"/>
  <c r="F48" i="4" s="1"/>
  <c r="E17" i="4"/>
  <c r="E46" i="4" s="1"/>
  <c r="E48" i="4" s="1"/>
  <c r="D17" i="4"/>
  <c r="D46" i="4" s="1"/>
  <c r="D48" i="4" s="1"/>
  <c r="C17" i="4"/>
  <c r="C46" i="4" s="1"/>
  <c r="C48" i="4" s="1"/>
  <c r="B17" i="4"/>
  <c r="B46" i="4" s="1"/>
  <c r="B48" i="4" s="1"/>
  <c r="I14" i="4"/>
  <c r="I13" i="4"/>
  <c r="I12" i="4"/>
  <c r="I11" i="4"/>
  <c r="I10" i="4"/>
  <c r="I9" i="4"/>
  <c r="I8" i="4"/>
  <c r="I7" i="4"/>
  <c r="I6" i="4"/>
  <c r="I17" i="4" s="1"/>
  <c r="I46" i="4" s="1"/>
  <c r="I48" i="4" s="1"/>
  <c r="I5" i="4"/>
  <c r="E22" i="3"/>
  <c r="E21" i="3"/>
  <c r="E20" i="3"/>
  <c r="E19" i="3"/>
  <c r="E18" i="3"/>
  <c r="E17" i="3"/>
  <c r="E16" i="3"/>
  <c r="E15" i="3"/>
  <c r="E14" i="3"/>
  <c r="E13" i="3"/>
  <c r="E12" i="3"/>
  <c r="E11" i="3"/>
  <c r="E10" i="3"/>
  <c r="E9" i="3"/>
  <c r="E8" i="3"/>
  <c r="E7" i="3"/>
  <c r="E6" i="3"/>
  <c r="E25" i="3" s="1"/>
  <c r="B25" i="3" s="1"/>
</calcChain>
</file>

<file path=xl/sharedStrings.xml><?xml version="1.0" encoding="utf-8"?>
<sst xmlns="http://schemas.openxmlformats.org/spreadsheetml/2006/main" count="138" uniqueCount="82">
  <si>
    <t xml:space="preserve">- - - - - - - - - - - - - - - - - - - - - - - - - - - - - - - - - - - - - - - - - - - - - - - - - - - - - - - - - - - - - - - - - - - - - - - - - - - - - - - - - - - - - - - - - - - - - - - - - - - - - - - - - - - - - - - - - </t>
  </si>
  <si>
    <t>Included in this spreadsheet are 2 options to track your time:</t>
  </si>
  <si>
    <t>2. Time Tracker Weekly: Use this sheet for the entire week. The weekly view provides a summary at the end of your time tracked totals.</t>
  </si>
  <si>
    <t>NOTE: The Planning Fallacy, proposed by Daniel Kahneman and Amos Tversky, states that we exhibit an optimism bias which results in underestimating the time needed to complete a task.</t>
  </si>
  <si>
    <t>Using the time tracker exercise allows us to see the actual time spent on tasks and therefore more accurately estimate and schedule tasks for future planning and goal setting.</t>
  </si>
  <si>
    <t>TIME TRACKER DAILY: (example provided)</t>
  </si>
  <si>
    <t>1. Write each task as you do it on a separate row. You may create this list at the beginning of the day based on what you know you will be doing. You can then adjust</t>
  </si>
  <si>
    <t>www.reikitherapyresources.com</t>
  </si>
  <si>
    <t xml:space="preserve">    it for what actually happens as the day progresses.</t>
  </si>
  <si>
    <t>2. Classify the task based on 3 broad categories: Personal, Professional, Business. You may choose to use more categories depending on how detailed you want to</t>
  </si>
  <si>
    <t xml:space="preserve">    track your time. Eg. exercise, client work, household related</t>
  </si>
  <si>
    <t xml:space="preserve">3. Enter the time started and the time finished. You can either do this exercise after the task is completed or you can enter the time at the start of the task, </t>
  </si>
  <si>
    <t xml:space="preserve">    do the task, and then enter the end time once the task is completed.</t>
  </si>
  <si>
    <t>FORMATTING NOTE: Enter the times as 13:30 if you are entering 1.30pm or 10:00 if you are entering 10am</t>
  </si>
  <si>
    <t>4. Do this task for each day for at least a week so that you get a realistic snapshot of both weekdays and weekends. It can become tedious but it is worthwhile!</t>
  </si>
  <si>
    <t xml:space="preserve">    The purpose of this task is not to provide rigid guidelines of workhours vs personal hours but instead give you an accurate snapshot of how you spend your time</t>
  </si>
  <si>
    <t xml:space="preserve">    and how you may like to adjust it.</t>
  </si>
  <si>
    <t>TIME TRACKER WEEKLY: (example provided)</t>
  </si>
  <si>
    <t>1. Write a list of your most regularly tasks in the first column under TASK. You can add to this list at any time during the week if necessary. Add the name of the</t>
  </si>
  <si>
    <t xml:space="preserve">     category of the task in the second column. You may have a tasks that can be allocated under 2 categories. For those instances, write the item twice and use both</t>
  </si>
  <si>
    <t xml:space="preserve">     categories. Eg. Reading (personal), Reading (professional), Online courses (personal), Online courses (business), Online courses (professional)</t>
  </si>
  <si>
    <t>2. In the daily version, you recorded the start and end time, however in the weekly version you simply enter in the total hours you did on that task.  This method is</t>
  </si>
  <si>
    <t xml:space="preserve">    less intensive for recording so you should make sure that you are being accurate with your total hours entered each time.</t>
  </si>
  <si>
    <t>3. Do this task for each day for at least a week so that you get a realistic snapshot of both weekdays and weekends.</t>
  </si>
  <si>
    <t>4. Once the task is completed for the week, review the hours spent on each task and each category. The hours spent on each task will only be relevent to your</t>
  </si>
  <si>
    <t xml:space="preserve">    circumstances and your goals. The purpose of this task is not to provide rigid guidelines of workhours vs personal hours but instead give you an accurate snapshot</t>
  </si>
  <si>
    <t xml:space="preserve">    of how you spend your time and how you may like to adjust it.</t>
  </si>
  <si>
    <t>DATE:</t>
  </si>
  <si>
    <t>TASK</t>
  </si>
  <si>
    <t>CATEGORY</t>
  </si>
  <si>
    <t>START TIME</t>
  </si>
  <si>
    <t>END TIME</t>
  </si>
  <si>
    <t>TOTAL TIME</t>
  </si>
  <si>
    <t>Breakfast</t>
  </si>
  <si>
    <t>Personal</t>
  </si>
  <si>
    <t>Social Media posting</t>
  </si>
  <si>
    <t>Business</t>
  </si>
  <si>
    <t>Update Client notes</t>
  </si>
  <si>
    <t>Professional</t>
  </si>
  <si>
    <t>Lunch</t>
  </si>
  <si>
    <t>Client Work</t>
  </si>
  <si>
    <t>Administration - Accounting</t>
  </si>
  <si>
    <t>Exercise</t>
  </si>
  <si>
    <t>Family Time</t>
  </si>
  <si>
    <t>Dinner</t>
  </si>
  <si>
    <t>Plan for next day</t>
  </si>
  <si>
    <t>Read</t>
  </si>
  <si>
    <t>Sleep</t>
  </si>
  <si>
    <t>*Unallocated time:</t>
  </si>
  <si>
    <t>Total Hours</t>
  </si>
  <si>
    <t>NOTE: Unallocated time usually refers to in between tasks time, transit time etc.</t>
  </si>
  <si>
    <t>If this number is above 3hrs, make sure you have accurately recorded all tasks. Be mindful of procrastination/distraction isuses.</t>
  </si>
  <si>
    <t>TASK BUSINESS</t>
  </si>
  <si>
    <t>MON</t>
  </si>
  <si>
    <t>TUES</t>
  </si>
  <si>
    <t>WED</t>
  </si>
  <si>
    <t>THURS</t>
  </si>
  <si>
    <t>FRI</t>
  </si>
  <si>
    <t>SAT</t>
  </si>
  <si>
    <t>SUN</t>
  </si>
  <si>
    <t>TOTAL</t>
  </si>
  <si>
    <t>Administration</t>
  </si>
  <si>
    <t>Analyze web stats</t>
  </si>
  <si>
    <t>Blog Content</t>
  </si>
  <si>
    <t>Marketing - referrals</t>
  </si>
  <si>
    <t>Online courses</t>
  </si>
  <si>
    <t>Planning</t>
  </si>
  <si>
    <t>Social Media</t>
  </si>
  <si>
    <t>Tech Education</t>
  </si>
  <si>
    <t>Website Maintenance</t>
  </si>
  <si>
    <t>TASK PROFESSIONAL</t>
  </si>
  <si>
    <t>Client work</t>
  </si>
  <si>
    <t>TASK PERSONAL</t>
  </si>
  <si>
    <t>Meditation</t>
  </si>
  <si>
    <t>GRAND TOTAL</t>
  </si>
  <si>
    <t>Hours are entered as whole numbers and not formatted by time. Eg. enter 0.5 when a task takes 30 mins to complete</t>
  </si>
  <si>
    <t>NOTE: Unallocated time usually refers to in between tasks time, transit time etc. If this number is above 3hrs each day,</t>
  </si>
  <si>
    <t xml:space="preserve"> make sure you have accurately recorded all tasks. Be mindful of procrastination/distraction isuses.</t>
  </si>
  <si>
    <t>Reiki</t>
  </si>
  <si>
    <t>Reiki Education</t>
  </si>
  <si>
    <t>1. Time Tracker Daily: Use this sheet daily to record your time. A new sheet will need to be used/printed each day and the details summarized manually by you.</t>
  </si>
  <si>
    <t>5. Once the task is completed for the week, total the hours for each category. The hours spent on each task will only be relevant to your circumstance and your goals.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</si>
</sst>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h:mm;@"/>
    <numFmt numFmtId="165" formatCode="[h]:mm:ss;@"/>
  </numFmts>
  <fonts count="14" x14ac:knownFonts="1">
    <font>
      <sz val="11"/>
      <color theme="1"/>
      <name val="Calibri"/>
      <family val="2"/>
      <scheme val="minor"/>
    </font>
    <font>
      <b/>
      <sz val="11"/>
      <color rgb="FFFC8124"/>
      <name val="Franklin Gothic Book"/>
      <family val="2"/>
    </font>
    <font>
      <sz val="11"/>
      <color theme="1" tint="0.249977111117893"/>
      <name val="Calibri"/>
      <family val="2"/>
      <scheme val="minor"/>
    </font>
    <font>
      <u/>
      <sz val="11"/>
      <color theme="10"/>
      <name val="Calibri"/>
      <family val="2"/>
      <scheme val="minor"/>
    </font>
    <font>
      <b/>
      <i/>
      <sz val="12"/>
      <color theme="0"/>
      <name val="Calibri"/>
      <family val="2"/>
      <scheme val="minor"/>
    </font>
    <font>
      <b/>
      <i/>
      <sz val="11"/>
      <color theme="1"/>
      <name val="Calibri"/>
      <family val="2"/>
      <scheme val="minor"/>
    </font>
    <font>
      <i/>
      <sz val="10"/>
      <color theme="1"/>
      <name val="Calibri"/>
      <family val="2"/>
      <scheme val="minor"/>
    </font>
    <font>
      <b/>
      <sz val="11"/>
      <color rgb="FF0070C0"/>
      <name val="Franklin Gothic Book"/>
      <family val="2"/>
    </font>
    <font>
      <sz val="11"/>
      <color theme="1"/>
      <name val="Calibri"/>
      <family val="2"/>
      <scheme val="minor"/>
    </font>
    <font>
      <b/>
      <sz val="11"/>
      <color theme="1"/>
      <name val="Calibri"/>
      <family val="2"/>
      <scheme val="minor"/>
    </font>
    <font>
      <b/>
      <sz val="14"/>
      <color theme="1"/>
      <name val="Calibri"/>
      <family val="2"/>
      <scheme val="minor"/>
    </font>
    <font>
      <i/>
      <sz val="10"/>
      <color theme="1" tint="0.34998626667073579"/>
      <name val="Calibri"/>
      <family val="2"/>
      <scheme val="minor"/>
    </font>
    <font>
      <i/>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AEDFF8"/>
        <bgColor indexed="64"/>
      </patternFill>
    </fill>
    <fill>
      <patternFill patternType="solid">
        <fgColor theme="4" tint="0.79998168889431442"/>
        <bgColor indexed="65"/>
      </patternFill>
    </fill>
  </fills>
  <borders count="12">
    <border>
      <left/>
      <right/>
      <top/>
      <bottom/>
      <diagonal/>
    </border>
    <border>
      <left/>
      <right/>
      <top style="thin">
        <color theme="4"/>
      </top>
      <bottom style="double">
        <color theme="4"/>
      </bottom>
      <diagonal/>
    </border>
    <border>
      <left style="thin">
        <color theme="4"/>
      </left>
      <right style="thin">
        <color theme="4"/>
      </right>
      <top style="thin">
        <color theme="4"/>
      </top>
      <bottom style="double">
        <color theme="4"/>
      </bottom>
      <diagonal/>
    </border>
    <border>
      <left/>
      <right style="thin">
        <color theme="4"/>
      </right>
      <top style="thin">
        <color theme="4"/>
      </top>
      <bottom style="double">
        <color theme="4"/>
      </bottom>
      <diagonal/>
    </border>
    <border>
      <left style="thin">
        <color theme="4"/>
      </left>
      <right style="thin">
        <color theme="4"/>
      </right>
      <top/>
      <bottom/>
      <diagonal/>
    </border>
    <border>
      <left/>
      <right style="thin">
        <color theme="4"/>
      </right>
      <top/>
      <bottom/>
      <diagonal/>
    </border>
    <border>
      <left style="thin">
        <color theme="4"/>
      </left>
      <right style="thin">
        <color theme="4"/>
      </right>
      <top/>
      <bottom style="thin">
        <color theme="4"/>
      </bottom>
      <diagonal/>
    </border>
    <border>
      <left/>
      <right style="thin">
        <color theme="4"/>
      </right>
      <top/>
      <bottom style="thin">
        <color theme="4"/>
      </bottom>
      <diagonal/>
    </border>
    <border>
      <left style="thin">
        <color theme="4"/>
      </left>
      <right style="thin">
        <color theme="4"/>
      </right>
      <top style="double">
        <color theme="4"/>
      </top>
      <bottom/>
      <diagonal/>
    </border>
    <border>
      <left style="thin">
        <color theme="4"/>
      </left>
      <right/>
      <top style="thin">
        <color theme="4"/>
      </top>
      <bottom style="double">
        <color theme="4"/>
      </bottom>
      <diagonal/>
    </border>
    <border>
      <left style="thin">
        <color theme="4"/>
      </left>
      <right/>
      <top style="thin">
        <color theme="4"/>
      </top>
      <bottom/>
      <diagonal/>
    </border>
    <border>
      <left/>
      <right/>
      <top style="thin">
        <color theme="4"/>
      </top>
      <bottom/>
      <diagonal/>
    </border>
  </borders>
  <cellStyleXfs count="5">
    <xf numFmtId="0" fontId="0" fillId="0" borderId="0"/>
    <xf numFmtId="0" fontId="3" fillId="0" borderId="0" applyNumberFormat="0" applyFill="0" applyBorder="0" applyAlignment="0" applyProtection="0"/>
    <xf numFmtId="43" fontId="8" fillId="0" borderId="0" applyFont="0" applyFill="0" applyBorder="0" applyAlignment="0" applyProtection="0"/>
    <xf numFmtId="0" fontId="9" fillId="0" borderId="1" applyNumberFormat="0" applyFill="0" applyAlignment="0" applyProtection="0"/>
    <xf numFmtId="0" fontId="8" fillId="4" borderId="0" applyNumberFormat="0" applyBorder="0" applyAlignment="0" applyProtection="0"/>
  </cellStyleXfs>
  <cellXfs count="36">
    <xf numFmtId="0" fontId="0" fillId="0" borderId="0" xfId="0"/>
    <xf numFmtId="0" fontId="0" fillId="2" borderId="0" xfId="0" applyFill="1"/>
    <xf numFmtId="0" fontId="0" fillId="3" borderId="0" xfId="0" applyFill="1"/>
    <xf numFmtId="0" fontId="4" fillId="3" borderId="0" xfId="0" quotePrefix="1" applyFont="1" applyFill="1"/>
    <xf numFmtId="0" fontId="5" fillId="3" borderId="0" xfId="0" applyFont="1" applyFill="1"/>
    <xf numFmtId="0" fontId="6" fillId="3" borderId="0" xfId="0" applyFont="1" applyFill="1"/>
    <xf numFmtId="0" fontId="2" fillId="3" borderId="0" xfId="0" applyFont="1" applyFill="1"/>
    <xf numFmtId="0" fontId="1" fillId="2" borderId="0" xfId="0" applyFont="1" applyFill="1" applyBorder="1" applyAlignment="1">
      <alignment vertical="center"/>
    </xf>
    <xf numFmtId="0" fontId="7" fillId="2" borderId="0" xfId="0" applyFont="1" applyFill="1" applyBorder="1" applyAlignment="1">
      <alignment vertical="center"/>
    </xf>
    <xf numFmtId="0" fontId="10" fillId="2" borderId="0" xfId="0" applyFont="1" applyFill="1"/>
    <xf numFmtId="0" fontId="9" fillId="4" borderId="2" xfId="4" applyFont="1" applyBorder="1"/>
    <xf numFmtId="0" fontId="9" fillId="4" borderId="2" xfId="4" applyFont="1" applyBorder="1" applyAlignment="1">
      <alignment horizontal="right"/>
    </xf>
    <xf numFmtId="0" fontId="9" fillId="4" borderId="3" xfId="4" applyFont="1" applyBorder="1" applyAlignment="1">
      <alignment horizontal="right"/>
    </xf>
    <xf numFmtId="0" fontId="0" fillId="2" borderId="4" xfId="0" applyFill="1" applyBorder="1"/>
    <xf numFmtId="164" fontId="0" fillId="2" borderId="4" xfId="0" applyNumberFormat="1" applyFill="1" applyBorder="1"/>
    <xf numFmtId="20" fontId="0" fillId="2" borderId="4" xfId="0" applyNumberFormat="1" applyFill="1" applyBorder="1"/>
    <xf numFmtId="165" fontId="0" fillId="2" borderId="5" xfId="0" applyNumberFormat="1" applyFill="1" applyBorder="1"/>
    <xf numFmtId="0" fontId="0" fillId="2" borderId="6" xfId="0" applyFill="1" applyBorder="1"/>
    <xf numFmtId="165" fontId="0" fillId="2" borderId="7" xfId="0" applyNumberFormat="1" applyFill="1" applyBorder="1"/>
    <xf numFmtId="0" fontId="9" fillId="2" borderId="1" xfId="3" applyFill="1"/>
    <xf numFmtId="164" fontId="9" fillId="2" borderId="1" xfId="3" applyNumberFormat="1" applyFill="1"/>
    <xf numFmtId="164" fontId="6" fillId="2" borderId="0" xfId="0" applyNumberFormat="1" applyFont="1" applyFill="1" applyAlignment="1">
      <alignment horizontal="left"/>
    </xf>
    <xf numFmtId="0" fontId="0" fillId="2" borderId="0" xfId="0" applyFill="1" applyAlignment="1">
      <alignment horizontal="right"/>
    </xf>
    <xf numFmtId="164" fontId="11" fillId="2" borderId="0" xfId="0" applyNumberFormat="1" applyFont="1" applyFill="1" applyAlignment="1">
      <alignment horizontal="left"/>
    </xf>
    <xf numFmtId="0" fontId="0" fillId="2" borderId="8" xfId="0" applyFont="1" applyFill="1" applyBorder="1"/>
    <xf numFmtId="43" fontId="0" fillId="2" borderId="8" xfId="2" applyFont="1" applyFill="1" applyBorder="1"/>
    <xf numFmtId="0" fontId="0" fillId="2" borderId="4" xfId="0" applyFont="1" applyFill="1" applyBorder="1"/>
    <xf numFmtId="43" fontId="0" fillId="2" borderId="4" xfId="2" applyFont="1" applyFill="1" applyBorder="1"/>
    <xf numFmtId="0" fontId="9" fillId="2" borderId="9" xfId="3" applyFill="1" applyBorder="1"/>
    <xf numFmtId="43" fontId="9" fillId="2" borderId="1" xfId="3" applyNumberFormat="1" applyFill="1"/>
    <xf numFmtId="0" fontId="9" fillId="2" borderId="10" xfId="3" applyFill="1" applyBorder="1"/>
    <xf numFmtId="43" fontId="9" fillId="2" borderId="11" xfId="3" applyNumberFormat="1" applyFill="1" applyBorder="1"/>
    <xf numFmtId="0" fontId="12" fillId="2" borderId="0" xfId="0" applyFont="1" applyFill="1"/>
    <xf numFmtId="0" fontId="9" fillId="2" borderId="1" xfId="3" applyFill="1" applyAlignment="1">
      <alignment horizontal="right"/>
    </xf>
    <xf numFmtId="43" fontId="9" fillId="2" borderId="1" xfId="2" applyFont="1" applyFill="1" applyBorder="1"/>
    <xf numFmtId="0" fontId="13" fillId="2" borderId="0" xfId="1" applyFont="1" applyFill="1" applyAlignment="1">
      <alignment horizontal="right"/>
    </xf>
  </cellXfs>
  <cellStyles count="5">
    <cellStyle name="20% - Accent1" xfId="4" builtinId="30"/>
    <cellStyle name="Comma" xfId="2" builtinId="3"/>
    <cellStyle name="Hyperlink" xfId="1" builtinId="8"/>
    <cellStyle name="Normal" xfId="0" builtinId="0"/>
    <cellStyle name="Total" xfId="3" builtinId="25"/>
  </cellStyles>
  <dxfs count="0"/>
  <tableStyles count="0" defaultTableStyle="TableStyleMedium2" defaultPivotStyle="PivotStyleLight16"/>
  <colors>
    <mruColors>
      <color rgb="FFAEDFF8"/>
      <color rgb="FFAEDFE4"/>
      <color rgb="FF9C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twitter.com/reiki_resources" TargetMode="External"/><Relationship Id="rId7" Type="http://schemas.openxmlformats.org/officeDocument/2006/relationships/hyperlink" Target="https://pinterest.com/reikitherapyresources/" TargetMode="External"/><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www.facebook.com/reikitherapyresources" TargetMode="External"/><Relationship Id="rId6" Type="http://schemas.openxmlformats.org/officeDocument/2006/relationships/image" Target="../media/image3.png"/><Relationship Id="rId11" Type="http://schemas.openxmlformats.org/officeDocument/2006/relationships/hyperlink" Target="https://www.reikitherapyresources.com/" TargetMode="External"/><Relationship Id="rId5" Type="http://schemas.openxmlformats.org/officeDocument/2006/relationships/hyperlink" Target="https://www.instagram.com/reikitherapyresources/"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mailto:info@reikitherapyresources.com"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twitter.com/reiki_resources" TargetMode="External"/><Relationship Id="rId7" Type="http://schemas.openxmlformats.org/officeDocument/2006/relationships/hyperlink" Target="https://pinterest.com/reikitherapyresources/" TargetMode="External"/><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www.facebook.com/reikitherapyresources" TargetMode="External"/><Relationship Id="rId6" Type="http://schemas.openxmlformats.org/officeDocument/2006/relationships/image" Target="../media/image3.png"/><Relationship Id="rId11" Type="http://schemas.openxmlformats.org/officeDocument/2006/relationships/hyperlink" Target="https://www.reikitherapyresources.com/" TargetMode="External"/><Relationship Id="rId5" Type="http://schemas.openxmlformats.org/officeDocument/2006/relationships/hyperlink" Target="https://www.instagram.com/reikitherapyresources/"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mailto:info@reikitherapyresources.com"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twitter.com/reiki_resources" TargetMode="External"/><Relationship Id="rId7" Type="http://schemas.openxmlformats.org/officeDocument/2006/relationships/hyperlink" Target="https://pinterest.com/reikitherapyresources/" TargetMode="External"/><Relationship Id="rId12"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https://www.facebook.com/reikitherapyresources" TargetMode="External"/><Relationship Id="rId6" Type="http://schemas.openxmlformats.org/officeDocument/2006/relationships/image" Target="../media/image3.png"/><Relationship Id="rId11" Type="http://schemas.openxmlformats.org/officeDocument/2006/relationships/hyperlink" Target="https://www.reikitherapyresources.com/" TargetMode="External"/><Relationship Id="rId5" Type="http://schemas.openxmlformats.org/officeDocument/2006/relationships/hyperlink" Target="https://www.instagram.com/reikitherapyresources/" TargetMode="Externa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mailto:info@reikitherapyresources.com"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10</xdr:row>
      <xdr:rowOff>0</xdr:rowOff>
    </xdr:from>
    <xdr:to>
      <xdr:col>5</xdr:col>
      <xdr:colOff>304800</xdr:colOff>
      <xdr:row>11</xdr:row>
      <xdr:rowOff>104775</xdr:rowOff>
    </xdr:to>
    <xdr:sp macro="" textlink="">
      <xdr:nvSpPr>
        <xdr:cNvPr id="1025" name="AutoShape 1" descr="Image result for facebook icon"/>
        <xdr:cNvSpPr>
          <a:spLocks noChangeAspect="1" noChangeArrowheads="1"/>
        </xdr:cNvSpPr>
      </xdr:nvSpPr>
      <xdr:spPr bwMode="auto">
        <a:xfrm>
          <a:off x="304800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599342</xdr:colOff>
      <xdr:row>0</xdr:row>
      <xdr:rowOff>45124</xdr:rowOff>
    </xdr:from>
    <xdr:to>
      <xdr:col>14</xdr:col>
      <xdr:colOff>248381</xdr:colOff>
      <xdr:row>1</xdr:row>
      <xdr:rowOff>111798</xdr:rowOff>
    </xdr:to>
    <xdr:pic>
      <xdr:nvPicPr>
        <xdr:cNvPr id="5" name="Picture 4" descr="File:Facebook icon 2013.sv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05092" y="45124"/>
          <a:ext cx="257174" cy="257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288463</xdr:colOff>
      <xdr:row>0</xdr:row>
      <xdr:rowOff>26684</xdr:rowOff>
    </xdr:from>
    <xdr:to>
      <xdr:col>14</xdr:col>
      <xdr:colOff>579891</xdr:colOff>
      <xdr:row>1</xdr:row>
      <xdr:rowOff>129077</xdr:rowOff>
    </xdr:to>
    <xdr:pic>
      <xdr:nvPicPr>
        <xdr:cNvPr id="6" name="Picture 5" descr="http://matthewteedj.com/onewebstatic/cad3e435d4-Twitter-icon.png.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02348" y="26684"/>
          <a:ext cx="291428" cy="292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4</xdr:row>
      <xdr:rowOff>0</xdr:rowOff>
    </xdr:from>
    <xdr:to>
      <xdr:col>9</xdr:col>
      <xdr:colOff>304800</xdr:colOff>
      <xdr:row>5</xdr:row>
      <xdr:rowOff>114300</xdr:rowOff>
    </xdr:to>
    <xdr:sp macro="" textlink="">
      <xdr:nvSpPr>
        <xdr:cNvPr id="1028" name="AutoShape 4" descr="Image result for instagram icon"/>
        <xdr:cNvSpPr>
          <a:spLocks noChangeAspect="1" noChangeArrowheads="1"/>
        </xdr:cNvSpPr>
      </xdr:nvSpPr>
      <xdr:spPr bwMode="auto">
        <a:xfrm>
          <a:off x="5486400"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8</xdr:row>
      <xdr:rowOff>0</xdr:rowOff>
    </xdr:from>
    <xdr:to>
      <xdr:col>8</xdr:col>
      <xdr:colOff>304800</xdr:colOff>
      <xdr:row>9</xdr:row>
      <xdr:rowOff>114300</xdr:rowOff>
    </xdr:to>
    <xdr:sp macro="" textlink="">
      <xdr:nvSpPr>
        <xdr:cNvPr id="1029" name="AutoShape 5" descr="Image result for instagram icon"/>
        <xdr:cNvSpPr>
          <a:spLocks noChangeAspect="1" noChangeArrowheads="1"/>
        </xdr:cNvSpPr>
      </xdr:nvSpPr>
      <xdr:spPr bwMode="auto">
        <a:xfrm>
          <a:off x="4876800" y="152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605319</xdr:colOff>
      <xdr:row>0</xdr:row>
      <xdr:rowOff>44696</xdr:rowOff>
    </xdr:from>
    <xdr:to>
      <xdr:col>15</xdr:col>
      <xdr:colOff>250363</xdr:colOff>
      <xdr:row>1</xdr:row>
      <xdr:rowOff>109905</xdr:rowOff>
    </xdr:to>
    <xdr:pic>
      <xdr:nvPicPr>
        <xdr:cNvPr id="4" name="Picture 3">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9119204" y="44696"/>
          <a:ext cx="253178" cy="255709"/>
        </a:xfrm>
        <a:prstGeom prst="rect">
          <a:avLst/>
        </a:prstGeom>
      </xdr:spPr>
    </xdr:pic>
    <xdr:clientData/>
  </xdr:twoCellAnchor>
  <xdr:twoCellAnchor editAs="oneCell">
    <xdr:from>
      <xdr:col>15</xdr:col>
      <xdr:colOff>268898</xdr:colOff>
      <xdr:row>0</xdr:row>
      <xdr:rowOff>27844</xdr:rowOff>
    </xdr:from>
    <xdr:to>
      <xdr:col>15</xdr:col>
      <xdr:colOff>554772</xdr:colOff>
      <xdr:row>1</xdr:row>
      <xdr:rowOff>124558</xdr:rowOff>
    </xdr:to>
    <xdr:pic>
      <xdr:nvPicPr>
        <xdr:cNvPr id="13" name="Picture 12" descr="https://lh3.googleusercontent.com/SrULGsyndXJk6Gs4Lmv34sOlMDAroy1bzPPr9X1U5oVdv5TAAJX4JkYPO_wQAdP7TBA=w300">
          <a:hlinkClick xmlns:r="http://schemas.openxmlformats.org/officeDocument/2006/relationships" r:id="rId7"/>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390917" y="27844"/>
          <a:ext cx="285874" cy="287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256442</xdr:colOff>
      <xdr:row>0</xdr:row>
      <xdr:rowOff>21982</xdr:rowOff>
    </xdr:from>
    <xdr:to>
      <xdr:col>13</xdr:col>
      <xdr:colOff>564174</xdr:colOff>
      <xdr:row>1</xdr:row>
      <xdr:rowOff>139678</xdr:rowOff>
    </xdr:to>
    <xdr:pic>
      <xdr:nvPicPr>
        <xdr:cNvPr id="14" name="Picture 13" descr="https://cdn2.iconfinder.com/data/icons/New-Social-Media-Icon-Set-V11/512/email.png">
          <a:hlinkClick xmlns:r="http://schemas.openxmlformats.org/officeDocument/2006/relationships" r:id="rId9"/>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8162192" y="21982"/>
          <a:ext cx="307732" cy="308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0</xdr:row>
      <xdr:rowOff>0</xdr:rowOff>
    </xdr:from>
    <xdr:to>
      <xdr:col>4</xdr:col>
      <xdr:colOff>247650</xdr:colOff>
      <xdr:row>3</xdr:row>
      <xdr:rowOff>39940</xdr:rowOff>
    </xdr:to>
    <xdr:pic>
      <xdr:nvPicPr>
        <xdr:cNvPr id="3" name="Picture 2">
          <a:hlinkClick xmlns:r="http://schemas.openxmlformats.org/officeDocument/2006/relationships" r:id="rId11"/>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23825" y="0"/>
          <a:ext cx="2562225" cy="611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5</xdr:col>
      <xdr:colOff>304800</xdr:colOff>
      <xdr:row>4</xdr:row>
      <xdr:rowOff>66675</xdr:rowOff>
    </xdr:to>
    <xdr:sp macro="" textlink="">
      <xdr:nvSpPr>
        <xdr:cNvPr id="2" name="AutoShape 1" descr="Image result for facebook icon"/>
        <xdr:cNvSpPr>
          <a:spLocks noChangeAspect="1" noChangeArrowheads="1"/>
        </xdr:cNvSpPr>
      </xdr:nvSpPr>
      <xdr:spPr bwMode="auto">
        <a:xfrm>
          <a:off x="3048000" y="1924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323117</xdr:colOff>
      <xdr:row>0</xdr:row>
      <xdr:rowOff>54649</xdr:rowOff>
    </xdr:from>
    <xdr:to>
      <xdr:col>3</xdr:col>
      <xdr:colOff>581756</xdr:colOff>
      <xdr:row>1</xdr:row>
      <xdr:rowOff>121323</xdr:rowOff>
    </xdr:to>
    <xdr:pic>
      <xdr:nvPicPr>
        <xdr:cNvPr id="3" name="Picture 2" descr="File:Facebook icon 2013.sv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71367" y="54649"/>
          <a:ext cx="258639" cy="257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621838</xdr:colOff>
      <xdr:row>0</xdr:row>
      <xdr:rowOff>36209</xdr:rowOff>
    </xdr:from>
    <xdr:to>
      <xdr:col>4</xdr:col>
      <xdr:colOff>179841</xdr:colOff>
      <xdr:row>1</xdr:row>
      <xdr:rowOff>138602</xdr:rowOff>
    </xdr:to>
    <xdr:pic>
      <xdr:nvPicPr>
        <xdr:cNvPr id="4" name="Picture 3" descr="http://matthewteedj.com/onewebstatic/cad3e435d4-Twitter-icon.png.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70088" y="36209"/>
          <a:ext cx="291428" cy="292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xdr:row>
      <xdr:rowOff>0</xdr:rowOff>
    </xdr:from>
    <xdr:to>
      <xdr:col>9</xdr:col>
      <xdr:colOff>304800</xdr:colOff>
      <xdr:row>4</xdr:row>
      <xdr:rowOff>66675</xdr:rowOff>
    </xdr:to>
    <xdr:sp macro="" textlink="">
      <xdr:nvSpPr>
        <xdr:cNvPr id="5" name="AutoShape 4" descr="Image result for instagram icon"/>
        <xdr:cNvSpPr>
          <a:spLocks noChangeAspect="1" noChangeArrowheads="1"/>
        </xdr:cNvSpPr>
      </xdr:nvSpPr>
      <xdr:spPr bwMode="auto">
        <a:xfrm>
          <a:off x="5486400" y="781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xdr:row>
      <xdr:rowOff>0</xdr:rowOff>
    </xdr:from>
    <xdr:to>
      <xdr:col>8</xdr:col>
      <xdr:colOff>304800</xdr:colOff>
      <xdr:row>4</xdr:row>
      <xdr:rowOff>66675</xdr:rowOff>
    </xdr:to>
    <xdr:sp macro="" textlink="">
      <xdr:nvSpPr>
        <xdr:cNvPr id="6" name="AutoShape 5" descr="Image result for instagram icon"/>
        <xdr:cNvSpPr>
          <a:spLocks noChangeAspect="1" noChangeArrowheads="1"/>
        </xdr:cNvSpPr>
      </xdr:nvSpPr>
      <xdr:spPr bwMode="auto">
        <a:xfrm>
          <a:off x="4876800" y="1543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205269</xdr:colOff>
      <xdr:row>0</xdr:row>
      <xdr:rowOff>54221</xdr:rowOff>
    </xdr:from>
    <xdr:to>
      <xdr:col>4</xdr:col>
      <xdr:colOff>459913</xdr:colOff>
      <xdr:row>1</xdr:row>
      <xdr:rowOff>119430</xdr:rowOff>
    </xdr:to>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5986944" y="54221"/>
          <a:ext cx="254644" cy="255709"/>
        </a:xfrm>
        <a:prstGeom prst="rect">
          <a:avLst/>
        </a:prstGeom>
      </xdr:spPr>
    </xdr:pic>
    <xdr:clientData/>
  </xdr:twoCellAnchor>
  <xdr:twoCellAnchor editAs="oneCell">
    <xdr:from>
      <xdr:col>4</xdr:col>
      <xdr:colOff>478448</xdr:colOff>
      <xdr:row>0</xdr:row>
      <xdr:rowOff>37369</xdr:rowOff>
    </xdr:from>
    <xdr:to>
      <xdr:col>5</xdr:col>
      <xdr:colOff>2322</xdr:colOff>
      <xdr:row>1</xdr:row>
      <xdr:rowOff>134083</xdr:rowOff>
    </xdr:to>
    <xdr:pic>
      <xdr:nvPicPr>
        <xdr:cNvPr id="8" name="Picture 7" descr="https://lh3.googleusercontent.com/SrULGsyndXJk6Gs4Lmv34sOlMDAroy1bzPPr9X1U5oVdv5TAAJX4JkYPO_wQAdP7TBA=w300">
          <a:hlinkClick xmlns:r="http://schemas.openxmlformats.org/officeDocument/2006/relationships" r:id="rId7"/>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260123" y="37369"/>
          <a:ext cx="285874" cy="287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732692</xdr:colOff>
      <xdr:row>0</xdr:row>
      <xdr:rowOff>31507</xdr:rowOff>
    </xdr:from>
    <xdr:to>
      <xdr:col>3</xdr:col>
      <xdr:colOff>287949</xdr:colOff>
      <xdr:row>1</xdr:row>
      <xdr:rowOff>149203</xdr:rowOff>
    </xdr:to>
    <xdr:pic>
      <xdr:nvPicPr>
        <xdr:cNvPr id="9" name="Picture 8" descr="https://cdn2.iconfinder.com/data/icons/New-Social-Media-Icon-Set-V11/512/email.png">
          <a:hlinkClick xmlns:r="http://schemas.openxmlformats.org/officeDocument/2006/relationships" r:id="rId9"/>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028467" y="31507"/>
          <a:ext cx="307732" cy="308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0</xdr:row>
      <xdr:rowOff>0</xdr:rowOff>
    </xdr:from>
    <xdr:to>
      <xdr:col>0</xdr:col>
      <xdr:colOff>2686050</xdr:colOff>
      <xdr:row>3</xdr:row>
      <xdr:rowOff>39940</xdr:rowOff>
    </xdr:to>
    <xdr:pic>
      <xdr:nvPicPr>
        <xdr:cNvPr id="10" name="Picture 9">
          <a:hlinkClick xmlns:r="http://schemas.openxmlformats.org/officeDocument/2006/relationships" r:id="rId11"/>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23825" y="0"/>
          <a:ext cx="2562225" cy="6114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3</xdr:row>
      <xdr:rowOff>0</xdr:rowOff>
    </xdr:from>
    <xdr:to>
      <xdr:col>5</xdr:col>
      <xdr:colOff>304800</xdr:colOff>
      <xdr:row>4</xdr:row>
      <xdr:rowOff>104775</xdr:rowOff>
    </xdr:to>
    <xdr:sp macro="" textlink="">
      <xdr:nvSpPr>
        <xdr:cNvPr id="2" name="AutoShape 1" descr="Image result for facebook icon"/>
        <xdr:cNvSpPr>
          <a:spLocks noChangeAspect="1" noChangeArrowheads="1"/>
        </xdr:cNvSpPr>
      </xdr:nvSpPr>
      <xdr:spPr bwMode="auto">
        <a:xfrm>
          <a:off x="6543675" y="58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304067</xdr:colOff>
      <xdr:row>0</xdr:row>
      <xdr:rowOff>54649</xdr:rowOff>
    </xdr:from>
    <xdr:to>
      <xdr:col>7</xdr:col>
      <xdr:colOff>95981</xdr:colOff>
      <xdr:row>1</xdr:row>
      <xdr:rowOff>121323</xdr:rowOff>
    </xdr:to>
    <xdr:pic>
      <xdr:nvPicPr>
        <xdr:cNvPr id="3" name="Picture 2" descr="File:Facebook icon 2013.sv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95217" y="54649"/>
          <a:ext cx="258639" cy="257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145588</xdr:colOff>
      <xdr:row>0</xdr:row>
      <xdr:rowOff>36209</xdr:rowOff>
    </xdr:from>
    <xdr:to>
      <xdr:col>7</xdr:col>
      <xdr:colOff>437016</xdr:colOff>
      <xdr:row>1</xdr:row>
      <xdr:rowOff>138602</xdr:rowOff>
    </xdr:to>
    <xdr:pic>
      <xdr:nvPicPr>
        <xdr:cNvPr id="4" name="Picture 3" descr="http://matthewteedj.com/onewebstatic/cad3e435d4-Twitter-icon.png.png">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03463" y="36209"/>
          <a:ext cx="291428" cy="292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xdr:row>
      <xdr:rowOff>0</xdr:rowOff>
    </xdr:from>
    <xdr:to>
      <xdr:col>9</xdr:col>
      <xdr:colOff>304800</xdr:colOff>
      <xdr:row>4</xdr:row>
      <xdr:rowOff>104775</xdr:rowOff>
    </xdr:to>
    <xdr:sp macro="" textlink="">
      <xdr:nvSpPr>
        <xdr:cNvPr id="5" name="AutoShape 4" descr="Image result for instagram icon"/>
        <xdr:cNvSpPr>
          <a:spLocks noChangeAspect="1" noChangeArrowheads="1"/>
        </xdr:cNvSpPr>
      </xdr:nvSpPr>
      <xdr:spPr bwMode="auto">
        <a:xfrm>
          <a:off x="8982075" y="58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3</xdr:row>
      <xdr:rowOff>0</xdr:rowOff>
    </xdr:from>
    <xdr:to>
      <xdr:col>8</xdr:col>
      <xdr:colOff>304800</xdr:colOff>
      <xdr:row>4</xdr:row>
      <xdr:rowOff>104775</xdr:rowOff>
    </xdr:to>
    <xdr:sp macro="" textlink="">
      <xdr:nvSpPr>
        <xdr:cNvPr id="6" name="AutoShape 5" descr="Image result for instagram icon"/>
        <xdr:cNvSpPr>
          <a:spLocks noChangeAspect="1" noChangeArrowheads="1"/>
        </xdr:cNvSpPr>
      </xdr:nvSpPr>
      <xdr:spPr bwMode="auto">
        <a:xfrm>
          <a:off x="8372475" y="58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5244</xdr:colOff>
      <xdr:row>0</xdr:row>
      <xdr:rowOff>54221</xdr:rowOff>
    </xdr:from>
    <xdr:to>
      <xdr:col>8</xdr:col>
      <xdr:colOff>259888</xdr:colOff>
      <xdr:row>1</xdr:row>
      <xdr:rowOff>119430</xdr:rowOff>
    </xdr:to>
    <xdr:pic>
      <xdr:nvPicPr>
        <xdr:cNvPr id="7" name="Picture 6">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6329844" y="54221"/>
          <a:ext cx="254644" cy="255709"/>
        </a:xfrm>
        <a:prstGeom prst="rect">
          <a:avLst/>
        </a:prstGeom>
      </xdr:spPr>
    </xdr:pic>
    <xdr:clientData/>
  </xdr:twoCellAnchor>
  <xdr:twoCellAnchor editAs="oneCell">
    <xdr:from>
      <xdr:col>8</xdr:col>
      <xdr:colOff>268898</xdr:colOff>
      <xdr:row>0</xdr:row>
      <xdr:rowOff>37369</xdr:rowOff>
    </xdr:from>
    <xdr:to>
      <xdr:col>9</xdr:col>
      <xdr:colOff>21372</xdr:colOff>
      <xdr:row>1</xdr:row>
      <xdr:rowOff>134083</xdr:rowOff>
    </xdr:to>
    <xdr:pic>
      <xdr:nvPicPr>
        <xdr:cNvPr id="8" name="Picture 7" descr="https://lh3.googleusercontent.com/SrULGsyndXJk6Gs4Lmv34sOlMDAroy1bzPPr9X1U5oVdv5TAAJX4JkYPO_wQAdP7TBA=w300">
          <a:hlinkClick xmlns:r="http://schemas.openxmlformats.org/officeDocument/2006/relationships" r:id="rId7"/>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593498" y="37369"/>
          <a:ext cx="285874" cy="2872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427892</xdr:colOff>
      <xdr:row>0</xdr:row>
      <xdr:rowOff>31507</xdr:rowOff>
    </xdr:from>
    <xdr:to>
      <xdr:col>6</xdr:col>
      <xdr:colOff>268899</xdr:colOff>
      <xdr:row>1</xdr:row>
      <xdr:rowOff>149203</xdr:rowOff>
    </xdr:to>
    <xdr:pic>
      <xdr:nvPicPr>
        <xdr:cNvPr id="9" name="Picture 8" descr="https://cdn2.iconfinder.com/data/icons/New-Social-Media-Icon-Set-V11/512/email.png">
          <a:hlinkClick xmlns:r="http://schemas.openxmlformats.org/officeDocument/2006/relationships" r:id="rId9"/>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352317" y="31507"/>
          <a:ext cx="307732" cy="308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123825</xdr:colOff>
      <xdr:row>0</xdr:row>
      <xdr:rowOff>0</xdr:rowOff>
    </xdr:from>
    <xdr:to>
      <xdr:col>0</xdr:col>
      <xdr:colOff>2686050</xdr:colOff>
      <xdr:row>3</xdr:row>
      <xdr:rowOff>39940</xdr:rowOff>
    </xdr:to>
    <xdr:pic>
      <xdr:nvPicPr>
        <xdr:cNvPr id="10" name="Picture 9">
          <a:hlinkClick xmlns:r="http://schemas.openxmlformats.org/officeDocument/2006/relationships" r:id="rId11"/>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23825" y="0"/>
          <a:ext cx="2562225" cy="611440"/>
        </a:xfrm>
        <a:prstGeom prst="rect">
          <a:avLst/>
        </a:prstGeom>
      </xdr:spPr>
    </xdr:pic>
    <xdr:clientData/>
  </xdr:twoCellAnchor>
  <xdr:twoCellAnchor editAs="oneCell">
    <xdr:from>
      <xdr:col>4</xdr:col>
      <xdr:colOff>0</xdr:colOff>
      <xdr:row>3</xdr:row>
      <xdr:rowOff>0</xdr:rowOff>
    </xdr:from>
    <xdr:to>
      <xdr:col>4</xdr:col>
      <xdr:colOff>304800</xdr:colOff>
      <xdr:row>4</xdr:row>
      <xdr:rowOff>66675</xdr:rowOff>
    </xdr:to>
    <xdr:sp macro="" textlink="">
      <xdr:nvSpPr>
        <xdr:cNvPr id="11" name="AutoShape 1" descr="Image result for facebook icon"/>
        <xdr:cNvSpPr>
          <a:spLocks noChangeAspect="1" noChangeArrowheads="1"/>
        </xdr:cNvSpPr>
      </xdr:nvSpPr>
      <xdr:spPr bwMode="auto">
        <a:xfrm>
          <a:off x="3952875" y="58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3</xdr:row>
      <xdr:rowOff>0</xdr:rowOff>
    </xdr:from>
    <xdr:ext cx="304800" cy="304800"/>
    <xdr:sp macro="" textlink="">
      <xdr:nvSpPr>
        <xdr:cNvPr id="12" name="AutoShape 1" descr="Image result for facebook icon"/>
        <xdr:cNvSpPr>
          <a:spLocks noChangeAspect="1" noChangeArrowheads="1"/>
        </xdr:cNvSpPr>
      </xdr:nvSpPr>
      <xdr:spPr bwMode="auto">
        <a:xfrm>
          <a:off x="4600575" y="581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30</xdr:row>
      <xdr:rowOff>0</xdr:rowOff>
    </xdr:from>
    <xdr:ext cx="304800" cy="304800"/>
    <xdr:sp macro="" textlink="">
      <xdr:nvSpPr>
        <xdr:cNvPr id="13" name="AutoShape 1" descr="Image result for facebook icon"/>
        <xdr:cNvSpPr>
          <a:spLocks noChangeAspect="1" noChangeArrowheads="1"/>
        </xdr:cNvSpPr>
      </xdr:nvSpPr>
      <xdr:spPr bwMode="auto">
        <a:xfrm>
          <a:off x="3952875" y="580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xdr:row>
      <xdr:rowOff>0</xdr:rowOff>
    </xdr:from>
    <xdr:ext cx="304800" cy="304800"/>
    <xdr:sp macro="" textlink="">
      <xdr:nvSpPr>
        <xdr:cNvPr id="14" name="AutoShape 1" descr="Image result for facebook icon"/>
        <xdr:cNvSpPr>
          <a:spLocks noChangeAspect="1" noChangeArrowheads="1"/>
        </xdr:cNvSpPr>
      </xdr:nvSpPr>
      <xdr:spPr bwMode="auto">
        <a:xfrm>
          <a:off x="4600575" y="580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44</xdr:row>
      <xdr:rowOff>0</xdr:rowOff>
    </xdr:from>
    <xdr:ext cx="304800" cy="304800"/>
    <xdr:sp macro="" textlink="">
      <xdr:nvSpPr>
        <xdr:cNvPr id="15" name="AutoShape 1" descr="Image result for facebook icon"/>
        <xdr:cNvSpPr>
          <a:spLocks noChangeAspect="1" noChangeArrowheads="1"/>
        </xdr:cNvSpPr>
      </xdr:nvSpPr>
      <xdr:spPr bwMode="auto">
        <a:xfrm>
          <a:off x="3952875" y="849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44</xdr:row>
      <xdr:rowOff>0</xdr:rowOff>
    </xdr:from>
    <xdr:ext cx="304800" cy="304800"/>
    <xdr:sp macro="" textlink="">
      <xdr:nvSpPr>
        <xdr:cNvPr id="16" name="AutoShape 1" descr="Image result for facebook icon"/>
        <xdr:cNvSpPr>
          <a:spLocks noChangeAspect="1" noChangeArrowheads="1"/>
        </xdr:cNvSpPr>
      </xdr:nvSpPr>
      <xdr:spPr bwMode="auto">
        <a:xfrm>
          <a:off x="4600575" y="849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18</xdr:row>
      <xdr:rowOff>0</xdr:rowOff>
    </xdr:from>
    <xdr:ext cx="304800" cy="304800"/>
    <xdr:sp macro="" textlink="">
      <xdr:nvSpPr>
        <xdr:cNvPr id="17" name="AutoShape 1" descr="Image result for facebook icon"/>
        <xdr:cNvSpPr>
          <a:spLocks noChangeAspect="1" noChangeArrowheads="1"/>
        </xdr:cNvSpPr>
      </xdr:nvSpPr>
      <xdr:spPr bwMode="auto">
        <a:xfrm>
          <a:off x="3952875"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18</xdr:row>
      <xdr:rowOff>0</xdr:rowOff>
    </xdr:from>
    <xdr:ext cx="304800" cy="304800"/>
    <xdr:sp macro="" textlink="">
      <xdr:nvSpPr>
        <xdr:cNvPr id="18" name="AutoShape 1" descr="Image result for facebook icon"/>
        <xdr:cNvSpPr>
          <a:spLocks noChangeAspect="1" noChangeArrowheads="1"/>
        </xdr:cNvSpPr>
      </xdr:nvSpPr>
      <xdr:spPr bwMode="auto">
        <a:xfrm>
          <a:off x="4600575"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18</xdr:row>
      <xdr:rowOff>0</xdr:rowOff>
    </xdr:from>
    <xdr:ext cx="304800" cy="304800"/>
    <xdr:sp macro="" textlink="">
      <xdr:nvSpPr>
        <xdr:cNvPr id="19" name="AutoShape 1" descr="Image result for facebook icon"/>
        <xdr:cNvSpPr>
          <a:spLocks noChangeAspect="1" noChangeArrowheads="1"/>
        </xdr:cNvSpPr>
      </xdr:nvSpPr>
      <xdr:spPr bwMode="auto">
        <a:xfrm>
          <a:off x="3952875"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18</xdr:row>
      <xdr:rowOff>0</xdr:rowOff>
    </xdr:from>
    <xdr:ext cx="304800" cy="304800"/>
    <xdr:sp macro="" textlink="">
      <xdr:nvSpPr>
        <xdr:cNvPr id="20" name="AutoShape 1" descr="Image result for facebook icon"/>
        <xdr:cNvSpPr>
          <a:spLocks noChangeAspect="1" noChangeArrowheads="1"/>
        </xdr:cNvSpPr>
      </xdr:nvSpPr>
      <xdr:spPr bwMode="auto">
        <a:xfrm>
          <a:off x="4600575" y="3476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30</xdr:row>
      <xdr:rowOff>0</xdr:rowOff>
    </xdr:from>
    <xdr:ext cx="304800" cy="304800"/>
    <xdr:sp macro="" textlink="">
      <xdr:nvSpPr>
        <xdr:cNvPr id="21" name="AutoShape 1" descr="Image result for facebook icon"/>
        <xdr:cNvSpPr>
          <a:spLocks noChangeAspect="1" noChangeArrowheads="1"/>
        </xdr:cNvSpPr>
      </xdr:nvSpPr>
      <xdr:spPr bwMode="auto">
        <a:xfrm>
          <a:off x="3952875" y="580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30</xdr:row>
      <xdr:rowOff>0</xdr:rowOff>
    </xdr:from>
    <xdr:ext cx="304800" cy="304800"/>
    <xdr:sp macro="" textlink="">
      <xdr:nvSpPr>
        <xdr:cNvPr id="22" name="AutoShape 1" descr="Image result for facebook icon"/>
        <xdr:cNvSpPr>
          <a:spLocks noChangeAspect="1" noChangeArrowheads="1"/>
        </xdr:cNvSpPr>
      </xdr:nvSpPr>
      <xdr:spPr bwMode="auto">
        <a:xfrm>
          <a:off x="4600575" y="580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ikitherapyresources.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reikitherapyresource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reikitherapyresourc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44"/>
  <sheetViews>
    <sheetView tabSelected="1" zoomScaleNormal="100" workbookViewId="0">
      <selection activeCell="B13" sqref="B13"/>
    </sheetView>
  </sheetViews>
  <sheetFormatPr defaultRowHeight="15" x14ac:dyDescent="0.25"/>
  <cols>
    <col min="1" max="16384" width="9.140625" style="1"/>
  </cols>
  <sheetData>
    <row r="3" spans="1:16" x14ac:dyDescent="0.25">
      <c r="O3"/>
      <c r="P3" s="35" t="s">
        <v>7</v>
      </c>
    </row>
    <row r="4" spans="1:16" ht="15.75" x14ac:dyDescent="0.25">
      <c r="A4" s="3" t="s">
        <v>0</v>
      </c>
      <c r="B4" s="2"/>
      <c r="C4" s="2"/>
      <c r="D4" s="2"/>
      <c r="E4" s="2"/>
      <c r="F4" s="2"/>
      <c r="G4" s="2"/>
      <c r="H4" s="2"/>
      <c r="I4" s="2"/>
      <c r="J4" s="2"/>
      <c r="K4" s="2"/>
      <c r="L4" s="2"/>
      <c r="M4" s="2"/>
      <c r="N4" s="2"/>
      <c r="O4" s="2"/>
      <c r="P4" s="2"/>
    </row>
    <row r="5" spans="1:16" x14ac:dyDescent="0.25">
      <c r="A5" s="4" t="s">
        <v>1</v>
      </c>
      <c r="B5" s="2"/>
      <c r="C5" s="2"/>
      <c r="D5" s="2"/>
      <c r="E5" s="2"/>
      <c r="F5" s="2"/>
      <c r="G5" s="2"/>
      <c r="H5" s="2"/>
      <c r="I5" s="2"/>
      <c r="J5" s="2"/>
      <c r="K5" s="2"/>
      <c r="L5" s="2"/>
      <c r="M5" s="2"/>
      <c r="N5" s="2"/>
      <c r="O5" s="2"/>
      <c r="P5" s="2"/>
    </row>
    <row r="6" spans="1:16" x14ac:dyDescent="0.25">
      <c r="A6" s="2" t="s">
        <v>80</v>
      </c>
      <c r="B6" s="2"/>
      <c r="C6" s="2"/>
      <c r="D6" s="2"/>
      <c r="E6" s="2"/>
      <c r="F6" s="2"/>
      <c r="G6" s="2"/>
      <c r="H6" s="2"/>
      <c r="I6" s="2"/>
      <c r="J6" s="2"/>
      <c r="K6" s="2"/>
      <c r="L6" s="2"/>
      <c r="M6" s="2"/>
      <c r="N6" s="2"/>
      <c r="O6" s="2"/>
      <c r="P6" s="2"/>
    </row>
    <row r="7" spans="1:16" x14ac:dyDescent="0.25">
      <c r="A7" s="2" t="s">
        <v>2</v>
      </c>
      <c r="B7" s="2"/>
      <c r="C7" s="2"/>
      <c r="D7" s="2"/>
      <c r="E7" s="2"/>
      <c r="F7" s="2"/>
      <c r="G7" s="2"/>
      <c r="H7" s="2"/>
      <c r="I7" s="2"/>
      <c r="J7" s="2"/>
      <c r="K7" s="2"/>
      <c r="L7" s="2"/>
      <c r="M7" s="2"/>
      <c r="N7" s="2"/>
      <c r="O7" s="2"/>
      <c r="P7" s="2"/>
    </row>
    <row r="8" spans="1:16" x14ac:dyDescent="0.25">
      <c r="A8" s="2"/>
      <c r="B8" s="2"/>
      <c r="C8" s="2"/>
      <c r="D8" s="2"/>
      <c r="E8" s="2"/>
      <c r="F8" s="2"/>
      <c r="G8" s="2"/>
      <c r="H8" s="2"/>
      <c r="I8" s="2"/>
      <c r="J8" s="2"/>
      <c r="K8" s="2"/>
      <c r="L8" s="2"/>
      <c r="M8" s="2"/>
      <c r="N8" s="2"/>
      <c r="O8" s="2"/>
      <c r="P8" s="2"/>
    </row>
    <row r="9" spans="1:16" x14ac:dyDescent="0.25">
      <c r="A9" s="5" t="s">
        <v>3</v>
      </c>
      <c r="B9" s="2"/>
      <c r="C9" s="2"/>
      <c r="D9" s="2"/>
      <c r="E9" s="2"/>
      <c r="F9" s="2"/>
      <c r="G9" s="2"/>
      <c r="H9" s="2"/>
      <c r="I9" s="2"/>
      <c r="J9" s="2"/>
      <c r="K9" s="2"/>
      <c r="L9" s="2"/>
      <c r="M9" s="2"/>
      <c r="N9" s="2"/>
      <c r="O9" s="2"/>
      <c r="P9" s="2"/>
    </row>
    <row r="10" spans="1:16" x14ac:dyDescent="0.25">
      <c r="A10" s="5" t="s">
        <v>4</v>
      </c>
      <c r="B10" s="2"/>
      <c r="C10" s="2"/>
      <c r="D10" s="2"/>
      <c r="E10" s="2"/>
      <c r="F10" s="2"/>
      <c r="G10" s="2"/>
      <c r="H10" s="2"/>
      <c r="I10" s="2"/>
      <c r="J10" s="2"/>
      <c r="K10" s="2"/>
      <c r="L10" s="2"/>
      <c r="M10" s="2"/>
      <c r="N10" s="2"/>
      <c r="O10" s="2"/>
      <c r="P10" s="2"/>
    </row>
    <row r="11" spans="1:16" ht="15.75" x14ac:dyDescent="0.25">
      <c r="A11" s="3" t="s">
        <v>0</v>
      </c>
      <c r="B11" s="2"/>
      <c r="C11" s="2"/>
      <c r="D11" s="2"/>
      <c r="E11" s="2"/>
      <c r="F11" s="2"/>
      <c r="G11" s="2"/>
      <c r="H11" s="2"/>
      <c r="I11" s="2"/>
      <c r="J11" s="2"/>
      <c r="K11" s="2"/>
      <c r="L11" s="2"/>
      <c r="M11" s="2"/>
      <c r="N11" s="2"/>
      <c r="O11" s="2"/>
      <c r="P11" s="2"/>
    </row>
    <row r="12" spans="1:16" ht="15.75" x14ac:dyDescent="0.25">
      <c r="A12" s="8" t="s">
        <v>5</v>
      </c>
      <c r="B12" s="7"/>
      <c r="C12" s="7"/>
      <c r="D12" s="7"/>
      <c r="E12" s="7"/>
      <c r="F12" s="2"/>
      <c r="G12" s="2"/>
      <c r="H12" s="2"/>
      <c r="I12" s="2"/>
      <c r="J12" s="2"/>
      <c r="K12" s="2"/>
      <c r="L12" s="2"/>
      <c r="M12" s="2"/>
      <c r="N12" s="2"/>
      <c r="O12" s="2"/>
      <c r="P12" s="2"/>
    </row>
    <row r="13" spans="1:16" x14ac:dyDescent="0.25">
      <c r="A13" s="6"/>
      <c r="B13" s="2"/>
      <c r="C13" s="2"/>
      <c r="D13" s="2"/>
      <c r="E13" s="2"/>
      <c r="F13" s="2"/>
      <c r="G13" s="2"/>
      <c r="H13" s="2"/>
      <c r="I13" s="2"/>
      <c r="J13" s="2"/>
      <c r="K13" s="2"/>
      <c r="L13" s="2"/>
      <c r="M13" s="2"/>
      <c r="N13" s="2"/>
      <c r="O13" s="2"/>
      <c r="P13" s="2"/>
    </row>
    <row r="14" spans="1:16" x14ac:dyDescent="0.25">
      <c r="A14" s="6" t="s">
        <v>6</v>
      </c>
      <c r="B14" s="2"/>
      <c r="C14" s="2"/>
      <c r="D14" s="2"/>
      <c r="E14" s="2"/>
      <c r="F14" s="2"/>
      <c r="G14" s="2"/>
      <c r="H14" s="2"/>
      <c r="I14" s="2"/>
      <c r="J14" s="2"/>
      <c r="K14" s="2"/>
      <c r="L14" s="2"/>
      <c r="M14" s="2"/>
      <c r="N14" s="2"/>
      <c r="O14" s="2"/>
      <c r="P14" s="2"/>
    </row>
    <row r="15" spans="1:16" x14ac:dyDescent="0.25">
      <c r="A15" s="2" t="s">
        <v>8</v>
      </c>
      <c r="B15" s="2"/>
      <c r="C15" s="2"/>
      <c r="D15" s="2"/>
      <c r="E15" s="2"/>
      <c r="F15" s="2"/>
      <c r="G15" s="2"/>
      <c r="H15" s="2"/>
      <c r="I15" s="2"/>
      <c r="J15" s="2"/>
      <c r="K15" s="2"/>
      <c r="L15" s="2"/>
      <c r="M15" s="2"/>
      <c r="N15" s="2"/>
      <c r="O15" s="2"/>
      <c r="P15" s="2"/>
    </row>
    <row r="16" spans="1:16" x14ac:dyDescent="0.25">
      <c r="A16" s="2"/>
      <c r="B16" s="2"/>
      <c r="C16" s="2"/>
      <c r="D16" s="2"/>
      <c r="E16" s="2"/>
      <c r="F16" s="2"/>
      <c r="G16" s="2"/>
      <c r="H16" s="2"/>
      <c r="I16" s="2"/>
      <c r="J16" s="2"/>
      <c r="K16" s="2"/>
      <c r="L16" s="2"/>
      <c r="M16" s="2"/>
      <c r="N16" s="2"/>
      <c r="O16" s="2"/>
      <c r="P16" s="2"/>
    </row>
    <row r="17" spans="1:16" x14ac:dyDescent="0.25">
      <c r="A17" s="2" t="s">
        <v>9</v>
      </c>
      <c r="B17" s="2"/>
      <c r="C17" s="2"/>
      <c r="D17" s="2"/>
      <c r="E17" s="2"/>
      <c r="F17" s="2"/>
      <c r="G17" s="2"/>
      <c r="H17" s="2"/>
      <c r="I17" s="2"/>
      <c r="J17" s="2"/>
      <c r="K17" s="2"/>
      <c r="L17" s="2"/>
      <c r="M17" s="2"/>
      <c r="N17" s="2"/>
      <c r="O17" s="2"/>
      <c r="P17" s="2"/>
    </row>
    <row r="18" spans="1:16" x14ac:dyDescent="0.25">
      <c r="A18" s="2" t="s">
        <v>10</v>
      </c>
      <c r="B18" s="2"/>
      <c r="C18" s="2"/>
      <c r="D18" s="2"/>
      <c r="E18" s="2"/>
      <c r="F18" s="2"/>
      <c r="G18" s="2"/>
      <c r="H18" s="2"/>
      <c r="I18" s="2"/>
      <c r="J18" s="2"/>
      <c r="K18" s="2"/>
      <c r="L18" s="2"/>
      <c r="M18" s="2"/>
      <c r="N18" s="2"/>
      <c r="O18" s="2"/>
      <c r="P18" s="2"/>
    </row>
    <row r="19" spans="1:16" x14ac:dyDescent="0.25">
      <c r="A19" s="2"/>
      <c r="B19" s="2"/>
      <c r="C19" s="2"/>
      <c r="D19" s="2"/>
      <c r="E19" s="2"/>
      <c r="F19" s="2"/>
      <c r="G19" s="2"/>
      <c r="H19" s="2"/>
      <c r="I19" s="2"/>
      <c r="J19" s="2"/>
      <c r="K19" s="2"/>
      <c r="L19" s="2"/>
      <c r="M19" s="2"/>
      <c r="N19" s="2"/>
      <c r="O19" s="2"/>
      <c r="P19" s="2"/>
    </row>
    <row r="20" spans="1:16" x14ac:dyDescent="0.25">
      <c r="A20" s="2" t="s">
        <v>11</v>
      </c>
      <c r="B20" s="2"/>
      <c r="C20" s="2"/>
      <c r="D20" s="2"/>
      <c r="E20" s="2"/>
      <c r="F20" s="2"/>
      <c r="G20" s="2"/>
      <c r="H20" s="2"/>
      <c r="I20" s="2"/>
      <c r="J20" s="2"/>
      <c r="K20" s="2"/>
      <c r="L20" s="2"/>
      <c r="M20" s="2"/>
      <c r="N20" s="2"/>
      <c r="O20" s="2"/>
      <c r="P20" s="2"/>
    </row>
    <row r="21" spans="1:16" x14ac:dyDescent="0.25">
      <c r="A21" s="2" t="s">
        <v>12</v>
      </c>
      <c r="B21" s="2"/>
      <c r="C21" s="2"/>
      <c r="D21" s="2"/>
      <c r="E21" s="2"/>
      <c r="F21" s="2"/>
      <c r="G21" s="2"/>
      <c r="H21" s="2"/>
      <c r="I21" s="2"/>
      <c r="J21" s="2"/>
      <c r="K21" s="2"/>
      <c r="L21" s="2"/>
      <c r="M21" s="2"/>
      <c r="N21" s="2"/>
      <c r="O21" s="2"/>
      <c r="P21" s="2"/>
    </row>
    <row r="22" spans="1:16" x14ac:dyDescent="0.25">
      <c r="A22" s="4" t="s">
        <v>13</v>
      </c>
      <c r="B22" s="2"/>
      <c r="C22" s="2"/>
      <c r="D22" s="2"/>
      <c r="E22" s="2"/>
      <c r="F22" s="2"/>
      <c r="G22" s="2"/>
      <c r="H22" s="2"/>
      <c r="I22" s="2"/>
      <c r="J22" s="2"/>
      <c r="K22" s="2"/>
      <c r="L22" s="2"/>
      <c r="M22" s="2"/>
      <c r="N22" s="2"/>
      <c r="O22" s="2"/>
      <c r="P22" s="2"/>
    </row>
    <row r="23" spans="1:16" x14ac:dyDescent="0.25">
      <c r="A23" s="2"/>
      <c r="B23" s="2"/>
      <c r="C23" s="2"/>
      <c r="D23" s="2"/>
      <c r="E23" s="2"/>
      <c r="F23" s="2"/>
      <c r="G23" s="2"/>
      <c r="H23" s="2"/>
      <c r="I23" s="2"/>
      <c r="J23" s="2"/>
      <c r="K23" s="2"/>
      <c r="L23" s="2"/>
      <c r="M23" s="2"/>
      <c r="N23" s="2"/>
      <c r="O23" s="2"/>
      <c r="P23" s="2"/>
    </row>
    <row r="24" spans="1:16" x14ac:dyDescent="0.25">
      <c r="A24" s="2" t="s">
        <v>14</v>
      </c>
      <c r="B24" s="2"/>
      <c r="C24" s="2"/>
      <c r="D24" s="2"/>
      <c r="E24" s="2"/>
      <c r="F24" s="2"/>
      <c r="G24" s="2"/>
      <c r="H24" s="2"/>
      <c r="I24" s="2"/>
      <c r="J24" s="2"/>
      <c r="K24" s="2"/>
      <c r="L24" s="2"/>
      <c r="M24" s="2"/>
      <c r="N24" s="2"/>
      <c r="O24" s="2"/>
      <c r="P24" s="2"/>
    </row>
    <row r="25" spans="1:16" x14ac:dyDescent="0.25">
      <c r="A25" s="2"/>
      <c r="B25" s="2"/>
      <c r="C25" s="2"/>
      <c r="D25" s="2"/>
      <c r="E25" s="2"/>
      <c r="F25" s="2"/>
      <c r="G25" s="2"/>
      <c r="H25" s="2"/>
      <c r="I25" s="2"/>
      <c r="J25" s="2"/>
      <c r="K25" s="2"/>
      <c r="L25" s="2"/>
      <c r="M25" s="2"/>
      <c r="N25" s="2"/>
      <c r="O25" s="2"/>
      <c r="P25" s="2"/>
    </row>
    <row r="26" spans="1:16" x14ac:dyDescent="0.25">
      <c r="A26" s="2" t="s">
        <v>81</v>
      </c>
      <c r="B26" s="2"/>
      <c r="C26" s="2"/>
      <c r="D26" s="2"/>
      <c r="E26" s="2"/>
      <c r="F26" s="2"/>
      <c r="G26" s="2"/>
      <c r="H26" s="2"/>
      <c r="I26" s="2"/>
      <c r="J26" s="2"/>
      <c r="K26" s="2"/>
      <c r="L26" s="2"/>
      <c r="M26" s="2"/>
      <c r="N26" s="2"/>
      <c r="O26" s="2"/>
      <c r="P26" s="2"/>
    </row>
    <row r="27" spans="1:16" x14ac:dyDescent="0.25">
      <c r="A27" s="2" t="s">
        <v>15</v>
      </c>
      <c r="B27" s="2"/>
      <c r="C27" s="2"/>
      <c r="D27" s="2"/>
      <c r="E27" s="2"/>
      <c r="F27" s="2"/>
      <c r="G27" s="2"/>
      <c r="H27" s="2"/>
      <c r="I27" s="2"/>
      <c r="J27" s="2"/>
      <c r="K27" s="2"/>
      <c r="L27" s="2"/>
      <c r="M27" s="2"/>
      <c r="N27" s="2"/>
      <c r="O27" s="2"/>
      <c r="P27" s="2"/>
    </row>
    <row r="28" spans="1:16" x14ac:dyDescent="0.25">
      <c r="A28" s="2" t="s">
        <v>16</v>
      </c>
      <c r="B28" s="2"/>
      <c r="C28" s="2"/>
      <c r="D28" s="2"/>
      <c r="E28" s="2"/>
      <c r="F28" s="2"/>
      <c r="G28" s="2"/>
      <c r="H28" s="2"/>
      <c r="I28" s="2"/>
      <c r="J28" s="2"/>
      <c r="K28" s="2"/>
      <c r="L28" s="2"/>
      <c r="M28" s="2"/>
      <c r="N28" s="2"/>
      <c r="O28" s="2"/>
      <c r="P28" s="2"/>
    </row>
    <row r="29" spans="1:16" ht="15.75" x14ac:dyDescent="0.25">
      <c r="A29" s="3" t="s">
        <v>0</v>
      </c>
      <c r="B29" s="2"/>
      <c r="C29" s="2"/>
      <c r="D29" s="2"/>
      <c r="E29" s="2"/>
      <c r="F29" s="2"/>
      <c r="G29" s="2"/>
      <c r="H29" s="2"/>
      <c r="I29" s="2"/>
      <c r="J29" s="2"/>
      <c r="K29" s="2"/>
      <c r="L29" s="2"/>
      <c r="M29" s="2"/>
      <c r="N29" s="2"/>
      <c r="O29" s="2"/>
      <c r="P29" s="2"/>
    </row>
    <row r="30" spans="1:16" ht="15.75" x14ac:dyDescent="0.25">
      <c r="A30" s="8" t="s">
        <v>17</v>
      </c>
      <c r="B30" s="7"/>
      <c r="C30" s="7"/>
      <c r="D30" s="7"/>
      <c r="E30" s="7"/>
      <c r="G30" s="2"/>
      <c r="H30" s="2"/>
      <c r="I30" s="2"/>
      <c r="J30" s="2"/>
      <c r="K30" s="2"/>
      <c r="L30" s="2"/>
      <c r="M30" s="2"/>
      <c r="N30" s="2"/>
      <c r="O30" s="2"/>
      <c r="P30" s="2"/>
    </row>
    <row r="31" spans="1:16" x14ac:dyDescent="0.25">
      <c r="A31" s="6"/>
      <c r="B31" s="2"/>
      <c r="C31" s="2"/>
      <c r="D31" s="2"/>
      <c r="E31" s="2"/>
      <c r="F31" s="2"/>
      <c r="G31" s="2"/>
      <c r="H31" s="2"/>
      <c r="I31" s="2"/>
      <c r="J31" s="2"/>
      <c r="K31" s="2"/>
      <c r="L31" s="2"/>
      <c r="M31" s="2"/>
      <c r="N31" s="2"/>
      <c r="O31" s="2"/>
      <c r="P31" s="2"/>
    </row>
    <row r="32" spans="1:16" x14ac:dyDescent="0.25">
      <c r="A32" s="2" t="s">
        <v>18</v>
      </c>
      <c r="B32" s="2"/>
      <c r="C32" s="2"/>
      <c r="D32" s="2"/>
      <c r="E32" s="2"/>
      <c r="F32" s="2"/>
      <c r="G32" s="2"/>
      <c r="H32" s="2"/>
      <c r="I32" s="2"/>
      <c r="J32" s="2"/>
      <c r="K32" s="2"/>
      <c r="L32" s="2"/>
      <c r="M32" s="2"/>
      <c r="N32" s="2"/>
      <c r="O32" s="2"/>
      <c r="P32" s="2"/>
    </row>
    <row r="33" spans="1:16" x14ac:dyDescent="0.25">
      <c r="A33" s="2" t="s">
        <v>19</v>
      </c>
      <c r="B33" s="2"/>
      <c r="C33" s="2"/>
      <c r="D33" s="2"/>
      <c r="E33" s="2"/>
      <c r="F33" s="2"/>
      <c r="G33" s="2"/>
      <c r="H33" s="2"/>
      <c r="I33" s="2"/>
      <c r="J33" s="2"/>
      <c r="K33" s="2"/>
      <c r="L33" s="2"/>
      <c r="M33" s="2"/>
      <c r="N33" s="2"/>
      <c r="O33" s="2"/>
      <c r="P33" s="2"/>
    </row>
    <row r="34" spans="1:16" x14ac:dyDescent="0.25">
      <c r="A34" s="2" t="s">
        <v>20</v>
      </c>
      <c r="B34" s="2"/>
      <c r="C34" s="2"/>
      <c r="D34" s="2"/>
      <c r="E34" s="2"/>
      <c r="F34" s="2"/>
      <c r="G34" s="2"/>
      <c r="H34" s="2"/>
      <c r="I34" s="2"/>
      <c r="J34" s="2"/>
      <c r="K34" s="2"/>
      <c r="L34" s="2"/>
      <c r="M34" s="2"/>
      <c r="N34" s="2"/>
      <c r="O34" s="2"/>
      <c r="P34" s="2"/>
    </row>
    <row r="35" spans="1:16" x14ac:dyDescent="0.25">
      <c r="A35" s="2"/>
      <c r="B35" s="2"/>
      <c r="C35" s="2"/>
      <c r="D35" s="2"/>
      <c r="E35" s="2"/>
      <c r="F35" s="2"/>
      <c r="G35" s="2"/>
      <c r="H35" s="2"/>
      <c r="I35" s="2"/>
      <c r="J35" s="2"/>
      <c r="K35" s="2"/>
      <c r="L35" s="2"/>
      <c r="M35" s="2"/>
      <c r="N35" s="2"/>
      <c r="O35" s="2"/>
      <c r="P35" s="2"/>
    </row>
    <row r="36" spans="1:16" x14ac:dyDescent="0.25">
      <c r="A36" s="2" t="s">
        <v>21</v>
      </c>
      <c r="B36" s="2"/>
      <c r="C36" s="2"/>
      <c r="D36" s="2"/>
      <c r="E36" s="2"/>
      <c r="F36" s="2"/>
      <c r="G36" s="2"/>
      <c r="H36" s="2"/>
      <c r="I36" s="2"/>
      <c r="J36" s="2"/>
      <c r="K36" s="2"/>
      <c r="L36" s="2"/>
      <c r="M36" s="2"/>
      <c r="N36" s="2"/>
      <c r="O36" s="2"/>
      <c r="P36" s="2"/>
    </row>
    <row r="37" spans="1:16" x14ac:dyDescent="0.25">
      <c r="A37" s="2" t="s">
        <v>22</v>
      </c>
      <c r="B37" s="2"/>
      <c r="C37" s="2"/>
      <c r="D37" s="2"/>
      <c r="E37" s="2"/>
      <c r="F37" s="2"/>
      <c r="G37" s="2"/>
      <c r="H37" s="2"/>
      <c r="I37" s="2"/>
      <c r="J37" s="2"/>
      <c r="K37" s="2"/>
      <c r="L37" s="2"/>
      <c r="M37" s="2"/>
      <c r="N37" s="2"/>
      <c r="O37" s="2"/>
      <c r="P37" s="2"/>
    </row>
    <row r="38" spans="1:16" x14ac:dyDescent="0.25">
      <c r="A38" s="2"/>
      <c r="B38" s="2"/>
      <c r="C38" s="2"/>
      <c r="D38" s="2"/>
      <c r="E38" s="2"/>
      <c r="F38" s="2"/>
      <c r="G38" s="2"/>
      <c r="H38" s="2"/>
      <c r="I38" s="2"/>
      <c r="J38" s="2"/>
      <c r="K38" s="2"/>
      <c r="L38" s="2"/>
      <c r="M38" s="2"/>
      <c r="N38" s="2"/>
      <c r="O38" s="2"/>
      <c r="P38" s="2"/>
    </row>
    <row r="39" spans="1:16" x14ac:dyDescent="0.25">
      <c r="A39" s="2" t="s">
        <v>23</v>
      </c>
      <c r="B39" s="2"/>
      <c r="C39" s="2"/>
      <c r="D39" s="2"/>
      <c r="E39" s="2"/>
      <c r="F39" s="2"/>
      <c r="G39" s="2"/>
      <c r="H39" s="2"/>
      <c r="I39" s="2"/>
      <c r="J39" s="2"/>
      <c r="K39" s="2"/>
      <c r="L39" s="2"/>
      <c r="M39" s="2"/>
      <c r="N39" s="2"/>
      <c r="O39" s="2"/>
      <c r="P39" s="2"/>
    </row>
    <row r="40" spans="1:16" x14ac:dyDescent="0.25">
      <c r="A40" s="2"/>
      <c r="B40" s="2"/>
      <c r="C40" s="2"/>
      <c r="D40" s="2"/>
      <c r="E40" s="2"/>
      <c r="F40" s="2"/>
      <c r="G40" s="2"/>
      <c r="H40" s="2"/>
      <c r="I40" s="2"/>
      <c r="J40" s="2"/>
      <c r="K40" s="2"/>
      <c r="L40" s="2"/>
      <c r="M40" s="2"/>
      <c r="N40" s="2"/>
      <c r="O40" s="2"/>
      <c r="P40" s="2"/>
    </row>
    <row r="41" spans="1:16" x14ac:dyDescent="0.25">
      <c r="A41" s="2" t="s">
        <v>24</v>
      </c>
      <c r="B41" s="2"/>
      <c r="C41" s="2"/>
      <c r="D41" s="2"/>
      <c r="E41" s="2"/>
      <c r="F41" s="2"/>
      <c r="G41" s="2"/>
      <c r="H41" s="2"/>
      <c r="I41" s="2"/>
      <c r="J41" s="2"/>
      <c r="K41" s="2"/>
      <c r="L41" s="2"/>
      <c r="M41" s="2"/>
      <c r="N41" s="2"/>
      <c r="O41" s="2"/>
      <c r="P41" s="2"/>
    </row>
    <row r="42" spans="1:16" x14ac:dyDescent="0.25">
      <c r="A42" s="2" t="s">
        <v>25</v>
      </c>
      <c r="B42" s="2"/>
      <c r="C42" s="2"/>
      <c r="D42" s="2"/>
      <c r="E42" s="2"/>
      <c r="F42" s="2"/>
      <c r="G42" s="2"/>
      <c r="H42" s="2"/>
      <c r="I42" s="2"/>
      <c r="J42" s="2"/>
      <c r="K42" s="2"/>
      <c r="L42" s="2"/>
      <c r="M42" s="2"/>
      <c r="N42" s="2"/>
      <c r="O42" s="2"/>
      <c r="P42" s="2"/>
    </row>
    <row r="43" spans="1:16" x14ac:dyDescent="0.25">
      <c r="A43" s="2" t="s">
        <v>26</v>
      </c>
      <c r="B43" s="2"/>
      <c r="C43" s="2"/>
      <c r="D43" s="2"/>
      <c r="E43" s="2"/>
      <c r="F43" s="2"/>
      <c r="G43" s="2"/>
      <c r="H43" s="2"/>
      <c r="I43" s="2"/>
      <c r="J43" s="2"/>
      <c r="K43" s="2"/>
      <c r="L43" s="2"/>
      <c r="M43" s="2"/>
      <c r="N43" s="2"/>
      <c r="O43" s="2"/>
      <c r="P43" s="2"/>
    </row>
    <row r="44" spans="1:16" x14ac:dyDescent="0.25">
      <c r="A44" s="2"/>
      <c r="B44" s="2"/>
      <c r="C44" s="2"/>
      <c r="D44" s="2"/>
      <c r="E44" s="2"/>
      <c r="F44" s="2"/>
      <c r="G44" s="2"/>
      <c r="H44" s="2"/>
      <c r="I44" s="2"/>
      <c r="J44" s="2"/>
      <c r="K44" s="2"/>
      <c r="L44" s="2"/>
      <c r="M44" s="2"/>
      <c r="N44" s="2"/>
      <c r="O44" s="2"/>
      <c r="P44" s="2"/>
    </row>
  </sheetData>
  <hyperlinks>
    <hyperlink ref="P3"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8"/>
  <sheetViews>
    <sheetView zoomScaleNormal="100" workbookViewId="0">
      <selection activeCell="E3" sqref="E3"/>
    </sheetView>
  </sheetViews>
  <sheetFormatPr defaultRowHeight="15" x14ac:dyDescent="0.25"/>
  <cols>
    <col min="1" max="1" width="52.42578125" style="1" customWidth="1"/>
    <col min="2" max="2" width="12" style="1" bestFit="1" customWidth="1"/>
    <col min="3" max="3" width="11.28515625" style="1" bestFit="1" customWidth="1"/>
    <col min="4" max="4" width="11" style="1" bestFit="1" customWidth="1"/>
    <col min="5" max="5" width="11.42578125" style="1" bestFit="1" customWidth="1"/>
    <col min="6" max="16384" width="9.140625" style="1"/>
  </cols>
  <sheetData>
    <row r="3" spans="1:15" x14ac:dyDescent="0.25">
      <c r="E3" s="35" t="s">
        <v>7</v>
      </c>
      <c r="O3"/>
    </row>
    <row r="4" spans="1:15" ht="18.75" x14ac:dyDescent="0.3">
      <c r="A4" s="9" t="s">
        <v>27</v>
      </c>
    </row>
    <row r="5" spans="1:15" ht="15.75" thickBot="1" x14ac:dyDescent="0.3">
      <c r="A5" s="10" t="s">
        <v>28</v>
      </c>
      <c r="B5" s="10" t="s">
        <v>29</v>
      </c>
      <c r="C5" s="11" t="s">
        <v>30</v>
      </c>
      <c r="D5" s="11" t="s">
        <v>31</v>
      </c>
      <c r="E5" s="12" t="s">
        <v>32</v>
      </c>
    </row>
    <row r="6" spans="1:15" ht="15.75" thickTop="1" x14ac:dyDescent="0.25">
      <c r="A6" s="13" t="s">
        <v>33</v>
      </c>
      <c r="B6" s="13" t="s">
        <v>34</v>
      </c>
      <c r="C6" s="14">
        <v>0.29166666666666669</v>
      </c>
      <c r="D6" s="15">
        <v>0.3125</v>
      </c>
      <c r="E6" s="16">
        <f>+D6-C6</f>
        <v>2.0833333333333315E-2</v>
      </c>
    </row>
    <row r="7" spans="1:15" x14ac:dyDescent="0.25">
      <c r="A7" s="13" t="s">
        <v>35</v>
      </c>
      <c r="B7" s="13" t="s">
        <v>36</v>
      </c>
      <c r="C7" s="14">
        <v>0.33333333333333298</v>
      </c>
      <c r="D7" s="15">
        <v>0.35416666666666702</v>
      </c>
      <c r="E7" s="16">
        <f t="shared" ref="E7:E22" si="0">+D7-C7</f>
        <v>2.0833333333334036E-2</v>
      </c>
    </row>
    <row r="8" spans="1:15" x14ac:dyDescent="0.25">
      <c r="A8" s="13" t="s">
        <v>37</v>
      </c>
      <c r="B8" s="13" t="s">
        <v>38</v>
      </c>
      <c r="C8" s="14">
        <v>0.375</v>
      </c>
      <c r="D8" s="15">
        <v>0.5</v>
      </c>
      <c r="E8" s="16">
        <f t="shared" si="0"/>
        <v>0.125</v>
      </c>
    </row>
    <row r="9" spans="1:15" x14ac:dyDescent="0.25">
      <c r="A9" s="13" t="s">
        <v>39</v>
      </c>
      <c r="B9" s="13" t="s">
        <v>34</v>
      </c>
      <c r="C9" s="14">
        <v>0.5</v>
      </c>
      <c r="D9" s="15">
        <v>0.52083333333333337</v>
      </c>
      <c r="E9" s="16">
        <f t="shared" si="0"/>
        <v>2.083333333333337E-2</v>
      </c>
    </row>
    <row r="10" spans="1:15" x14ac:dyDescent="0.25">
      <c r="A10" s="13" t="s">
        <v>40</v>
      </c>
      <c r="B10" s="13" t="s">
        <v>38</v>
      </c>
      <c r="C10" s="14">
        <v>0.54166666666666663</v>
      </c>
      <c r="D10" s="15">
        <v>0.625</v>
      </c>
      <c r="E10" s="16">
        <f t="shared" si="0"/>
        <v>8.333333333333337E-2</v>
      </c>
    </row>
    <row r="11" spans="1:15" x14ac:dyDescent="0.25">
      <c r="A11" s="13" t="s">
        <v>37</v>
      </c>
      <c r="B11" s="13" t="s">
        <v>38</v>
      </c>
      <c r="C11" s="14">
        <v>0.625</v>
      </c>
      <c r="D11" s="15">
        <v>0.64583333333333337</v>
      </c>
      <c r="E11" s="16">
        <f t="shared" si="0"/>
        <v>2.083333333333337E-2</v>
      </c>
    </row>
    <row r="12" spans="1:15" x14ac:dyDescent="0.25">
      <c r="A12" s="13" t="s">
        <v>41</v>
      </c>
      <c r="B12" s="13" t="s">
        <v>36</v>
      </c>
      <c r="C12" s="14">
        <v>0.64583333333333337</v>
      </c>
      <c r="D12" s="15">
        <v>0.66666666666666663</v>
      </c>
      <c r="E12" s="16">
        <f t="shared" si="0"/>
        <v>2.0833333333333259E-2</v>
      </c>
    </row>
    <row r="13" spans="1:15" x14ac:dyDescent="0.25">
      <c r="A13" s="13" t="s">
        <v>78</v>
      </c>
      <c r="B13" s="13" t="s">
        <v>38</v>
      </c>
      <c r="C13" s="15">
        <v>0.66666666666666663</v>
      </c>
      <c r="D13" s="15">
        <v>0.70833333333333337</v>
      </c>
      <c r="E13" s="16">
        <f t="shared" si="0"/>
        <v>4.1666666666666741E-2</v>
      </c>
    </row>
    <row r="14" spans="1:15" x14ac:dyDescent="0.25">
      <c r="A14" s="13" t="s">
        <v>42</v>
      </c>
      <c r="B14" s="13" t="s">
        <v>34</v>
      </c>
      <c r="C14" s="15">
        <v>0.70833333333333337</v>
      </c>
      <c r="D14" s="15">
        <v>0.72916666666666663</v>
      </c>
      <c r="E14" s="16">
        <f t="shared" si="0"/>
        <v>2.0833333333333259E-2</v>
      </c>
    </row>
    <row r="15" spans="1:15" x14ac:dyDescent="0.25">
      <c r="A15" s="13" t="s">
        <v>43</v>
      </c>
      <c r="B15" s="13" t="s">
        <v>34</v>
      </c>
      <c r="C15" s="15">
        <v>0.72916666666666663</v>
      </c>
      <c r="D15" s="15">
        <v>0.75</v>
      </c>
      <c r="E15" s="16">
        <f t="shared" si="0"/>
        <v>2.083333333333337E-2</v>
      </c>
    </row>
    <row r="16" spans="1:15" x14ac:dyDescent="0.25">
      <c r="A16" s="13" t="s">
        <v>44</v>
      </c>
      <c r="B16" s="13" t="s">
        <v>34</v>
      </c>
      <c r="C16" s="15">
        <v>0.75</v>
      </c>
      <c r="D16" s="15">
        <v>0.79166666666666663</v>
      </c>
      <c r="E16" s="16">
        <f t="shared" si="0"/>
        <v>4.166666666666663E-2</v>
      </c>
    </row>
    <row r="17" spans="1:5" x14ac:dyDescent="0.25">
      <c r="A17" s="13" t="s">
        <v>43</v>
      </c>
      <c r="B17" s="13" t="s">
        <v>34</v>
      </c>
      <c r="C17" s="15">
        <v>0.79166666666666663</v>
      </c>
      <c r="D17" s="15">
        <v>0.83333333333333337</v>
      </c>
      <c r="E17" s="16">
        <f t="shared" si="0"/>
        <v>4.1666666666666741E-2</v>
      </c>
    </row>
    <row r="18" spans="1:5" x14ac:dyDescent="0.25">
      <c r="A18" s="13" t="s">
        <v>45</v>
      </c>
      <c r="B18" s="13" t="s">
        <v>36</v>
      </c>
      <c r="C18" s="15">
        <v>0.83333333333333337</v>
      </c>
      <c r="D18" s="15">
        <v>0.85416666666666663</v>
      </c>
      <c r="E18" s="16">
        <f t="shared" si="0"/>
        <v>2.0833333333333259E-2</v>
      </c>
    </row>
    <row r="19" spans="1:5" x14ac:dyDescent="0.25">
      <c r="A19" s="13" t="s">
        <v>78</v>
      </c>
      <c r="B19" s="13" t="s">
        <v>34</v>
      </c>
      <c r="C19" s="15">
        <v>0.85416666666666663</v>
      </c>
      <c r="D19" s="15">
        <v>0.89583333333333337</v>
      </c>
      <c r="E19" s="16">
        <f t="shared" si="0"/>
        <v>4.1666666666666741E-2</v>
      </c>
    </row>
    <row r="20" spans="1:5" x14ac:dyDescent="0.25">
      <c r="A20" s="13" t="s">
        <v>46</v>
      </c>
      <c r="B20" s="13" t="s">
        <v>34</v>
      </c>
      <c r="C20" s="15">
        <v>0.89583333333333337</v>
      </c>
      <c r="D20" s="15">
        <v>0.91666666666666663</v>
      </c>
      <c r="E20" s="16">
        <f t="shared" si="0"/>
        <v>2.0833333333333259E-2</v>
      </c>
    </row>
    <row r="21" spans="1:5" x14ac:dyDescent="0.25">
      <c r="A21" s="13" t="s">
        <v>47</v>
      </c>
      <c r="B21" s="13" t="s">
        <v>34</v>
      </c>
      <c r="C21" s="15">
        <v>0.91666666666666663</v>
      </c>
      <c r="D21" s="15">
        <v>1</v>
      </c>
      <c r="E21" s="16">
        <f t="shared" si="0"/>
        <v>8.333333333333337E-2</v>
      </c>
    </row>
    <row r="22" spans="1:5" x14ac:dyDescent="0.25">
      <c r="A22" s="13" t="s">
        <v>47</v>
      </c>
      <c r="B22" s="13" t="s">
        <v>34</v>
      </c>
      <c r="C22" s="15">
        <v>0</v>
      </c>
      <c r="D22" s="15">
        <v>0.25</v>
      </c>
      <c r="E22" s="16">
        <f t="shared" si="0"/>
        <v>0.25</v>
      </c>
    </row>
    <row r="23" spans="1:5" x14ac:dyDescent="0.25">
      <c r="A23" s="17"/>
      <c r="B23" s="17"/>
      <c r="C23" s="17"/>
      <c r="D23" s="17"/>
      <c r="E23" s="18"/>
    </row>
    <row r="25" spans="1:5" ht="15.75" thickBot="1" x14ac:dyDescent="0.3">
      <c r="A25" s="19" t="s">
        <v>48</v>
      </c>
      <c r="B25" s="20">
        <f>24-E25</f>
        <v>23.104166666666664</v>
      </c>
      <c r="D25" s="19" t="s">
        <v>49</v>
      </c>
      <c r="E25" s="20">
        <f>SUM(E6:E22)</f>
        <v>0.89583333333333404</v>
      </c>
    </row>
    <row r="26" spans="1:5" ht="15.75" thickTop="1" x14ac:dyDescent="0.25">
      <c r="A26" s="21"/>
      <c r="D26" s="22"/>
      <c r="E26" s="22"/>
    </row>
    <row r="27" spans="1:5" x14ac:dyDescent="0.25">
      <c r="A27" s="23" t="s">
        <v>50</v>
      </c>
    </row>
    <row r="28" spans="1:5" x14ac:dyDescent="0.25">
      <c r="A28" s="23" t="s">
        <v>51</v>
      </c>
    </row>
  </sheetData>
  <hyperlinks>
    <hyperlink ref="E3" r:id="rId1"/>
  </hyperlinks>
  <pageMargins left="0.70866141732283472" right="0.70866141732283472" top="0.74803149606299213" bottom="0.74803149606299213" header="0.31496062992125984" footer="0.31496062992125984"/>
  <pageSetup scale="91"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52"/>
  <sheetViews>
    <sheetView zoomScaleNormal="100" workbookViewId="0">
      <selection activeCell="I3" sqref="I3"/>
    </sheetView>
  </sheetViews>
  <sheetFormatPr defaultRowHeight="15" x14ac:dyDescent="0.25"/>
  <cols>
    <col min="1" max="1" width="45.85546875" style="1" customWidth="1"/>
    <col min="2" max="8" width="7" style="1" bestFit="1" customWidth="1"/>
    <col min="9" max="9" width="8" style="1" bestFit="1" customWidth="1"/>
    <col min="10" max="16384" width="9.140625" style="1"/>
  </cols>
  <sheetData>
    <row r="3" spans="1:15" x14ac:dyDescent="0.25">
      <c r="I3" s="35" t="s">
        <v>7</v>
      </c>
      <c r="O3"/>
    </row>
    <row r="4" spans="1:15" ht="15.75" thickBot="1" x14ac:dyDescent="0.3">
      <c r="A4" s="10" t="s">
        <v>52</v>
      </c>
      <c r="B4" s="10" t="s">
        <v>53</v>
      </c>
      <c r="C4" s="10" t="s">
        <v>54</v>
      </c>
      <c r="D4" s="10" t="s">
        <v>55</v>
      </c>
      <c r="E4" s="10" t="s">
        <v>56</v>
      </c>
      <c r="F4" s="10" t="s">
        <v>57</v>
      </c>
      <c r="G4" s="10" t="s">
        <v>58</v>
      </c>
      <c r="H4" s="10" t="s">
        <v>59</v>
      </c>
      <c r="I4" s="11" t="s">
        <v>60</v>
      </c>
    </row>
    <row r="5" spans="1:15" ht="15.75" thickTop="1" x14ac:dyDescent="0.25">
      <c r="A5" s="24" t="s">
        <v>61</v>
      </c>
      <c r="B5" s="25">
        <v>1</v>
      </c>
      <c r="C5" s="25">
        <v>0.5</v>
      </c>
      <c r="D5" s="25">
        <v>1</v>
      </c>
      <c r="E5" s="25">
        <v>0.5</v>
      </c>
      <c r="F5" s="25"/>
      <c r="G5" s="25"/>
      <c r="H5" s="25"/>
      <c r="I5" s="25">
        <f>SUM(B5:H5)</f>
        <v>3</v>
      </c>
    </row>
    <row r="6" spans="1:15" x14ac:dyDescent="0.25">
      <c r="A6" s="26" t="s">
        <v>62</v>
      </c>
      <c r="B6" s="27"/>
      <c r="C6" s="27"/>
      <c r="D6" s="27"/>
      <c r="E6" s="27"/>
      <c r="F6" s="27">
        <v>0.5</v>
      </c>
      <c r="G6" s="27"/>
      <c r="H6" s="27"/>
      <c r="I6" s="27">
        <f>SUM(B6:H6)</f>
        <v>0.5</v>
      </c>
    </row>
    <row r="7" spans="1:15" x14ac:dyDescent="0.25">
      <c r="A7" s="26" t="s">
        <v>63</v>
      </c>
      <c r="B7" s="27"/>
      <c r="C7" s="27"/>
      <c r="D7" s="27"/>
      <c r="E7" s="27"/>
      <c r="F7" s="27">
        <v>1</v>
      </c>
      <c r="G7" s="27"/>
      <c r="H7" s="27"/>
      <c r="I7" s="27">
        <f t="shared" ref="I7:I41" si="0">SUM(B7:H7)</f>
        <v>1</v>
      </c>
    </row>
    <row r="8" spans="1:15" x14ac:dyDescent="0.25">
      <c r="A8" s="26" t="s">
        <v>64</v>
      </c>
      <c r="B8" s="27"/>
      <c r="C8" s="27">
        <v>1</v>
      </c>
      <c r="D8" s="27"/>
      <c r="E8" s="27"/>
      <c r="F8" s="27"/>
      <c r="G8" s="27"/>
      <c r="H8" s="27"/>
      <c r="I8" s="27">
        <f t="shared" si="0"/>
        <v>1</v>
      </c>
    </row>
    <row r="9" spans="1:15" x14ac:dyDescent="0.25">
      <c r="A9" s="26" t="s">
        <v>65</v>
      </c>
      <c r="B9" s="27"/>
      <c r="C9" s="27"/>
      <c r="D9" s="27"/>
      <c r="E9" s="27"/>
      <c r="F9" s="27">
        <v>1</v>
      </c>
      <c r="G9" s="27"/>
      <c r="H9" s="27"/>
      <c r="I9" s="27">
        <f t="shared" si="0"/>
        <v>1</v>
      </c>
    </row>
    <row r="10" spans="1:15" x14ac:dyDescent="0.25">
      <c r="A10" s="26" t="s">
        <v>66</v>
      </c>
      <c r="B10" s="27"/>
      <c r="C10" s="27"/>
      <c r="D10" s="27"/>
      <c r="E10" s="27"/>
      <c r="F10" s="27">
        <v>0.5</v>
      </c>
      <c r="G10" s="27"/>
      <c r="H10" s="27"/>
      <c r="I10" s="27">
        <f t="shared" si="0"/>
        <v>0.5</v>
      </c>
    </row>
    <row r="11" spans="1:15" x14ac:dyDescent="0.25">
      <c r="A11" s="26" t="s">
        <v>46</v>
      </c>
      <c r="B11" s="27"/>
      <c r="C11" s="27"/>
      <c r="D11" s="27"/>
      <c r="E11" s="27"/>
      <c r="F11" s="27">
        <v>0.5</v>
      </c>
      <c r="G11" s="27"/>
      <c r="H11" s="27"/>
      <c r="I11" s="27">
        <f t="shared" si="0"/>
        <v>0.5</v>
      </c>
    </row>
    <row r="12" spans="1:15" x14ac:dyDescent="0.25">
      <c r="A12" s="26" t="s">
        <v>67</v>
      </c>
      <c r="B12" s="27"/>
      <c r="C12" s="27"/>
      <c r="D12" s="27"/>
      <c r="E12" s="27"/>
      <c r="F12" s="27">
        <v>0.5</v>
      </c>
      <c r="G12" s="27"/>
      <c r="H12" s="27"/>
      <c r="I12" s="27">
        <f t="shared" si="0"/>
        <v>0.5</v>
      </c>
    </row>
    <row r="13" spans="1:15" x14ac:dyDescent="0.25">
      <c r="A13" s="26" t="s">
        <v>68</v>
      </c>
      <c r="B13" s="27"/>
      <c r="C13" s="27">
        <v>0.5</v>
      </c>
      <c r="D13" s="27"/>
      <c r="E13" s="27"/>
      <c r="F13" s="27"/>
      <c r="G13" s="27"/>
      <c r="H13" s="27"/>
      <c r="I13" s="27">
        <f t="shared" si="0"/>
        <v>0.5</v>
      </c>
    </row>
    <row r="14" spans="1:15" x14ac:dyDescent="0.25">
      <c r="A14" s="26" t="s">
        <v>69</v>
      </c>
      <c r="B14" s="27"/>
      <c r="C14" s="27"/>
      <c r="D14" s="27"/>
      <c r="E14" s="27"/>
      <c r="F14" s="27">
        <v>0.5</v>
      </c>
      <c r="G14" s="27"/>
      <c r="H14" s="27"/>
      <c r="I14" s="27">
        <f t="shared" si="0"/>
        <v>0.5</v>
      </c>
    </row>
    <row r="15" spans="1:15" x14ac:dyDescent="0.25">
      <c r="A15" s="26"/>
      <c r="B15" s="27"/>
      <c r="C15" s="27"/>
      <c r="D15" s="27"/>
      <c r="E15" s="27"/>
      <c r="F15" s="27"/>
      <c r="G15" s="27"/>
      <c r="H15" s="27"/>
      <c r="I15" s="27"/>
    </row>
    <row r="16" spans="1:15" x14ac:dyDescent="0.25">
      <c r="A16" s="26"/>
      <c r="B16" s="27"/>
      <c r="C16" s="27"/>
      <c r="D16" s="27"/>
      <c r="E16" s="27"/>
      <c r="F16" s="27"/>
      <c r="G16" s="27"/>
      <c r="H16" s="27"/>
      <c r="I16" s="27"/>
    </row>
    <row r="17" spans="1:9" ht="15.75" thickBot="1" x14ac:dyDescent="0.3">
      <c r="A17" s="28" t="s">
        <v>60</v>
      </c>
      <c r="B17" s="29">
        <f>SUM(B5:B16)</f>
        <v>1</v>
      </c>
      <c r="C17" s="29">
        <f t="shared" ref="C17:I17" si="1">SUM(C5:C16)</f>
        <v>2</v>
      </c>
      <c r="D17" s="29">
        <f t="shared" si="1"/>
        <v>1</v>
      </c>
      <c r="E17" s="29">
        <f t="shared" si="1"/>
        <v>0.5</v>
      </c>
      <c r="F17" s="29">
        <f t="shared" si="1"/>
        <v>4.5</v>
      </c>
      <c r="G17" s="29">
        <f t="shared" si="1"/>
        <v>0</v>
      </c>
      <c r="H17" s="29">
        <f t="shared" si="1"/>
        <v>0</v>
      </c>
      <c r="I17" s="29">
        <f t="shared" si="1"/>
        <v>9</v>
      </c>
    </row>
    <row r="18" spans="1:9" ht="15.75" thickTop="1" x14ac:dyDescent="0.25">
      <c r="A18" s="30"/>
      <c r="B18" s="31"/>
      <c r="C18" s="31"/>
      <c r="D18" s="31"/>
      <c r="E18" s="31"/>
      <c r="F18" s="31"/>
      <c r="G18" s="31"/>
      <c r="H18" s="31"/>
      <c r="I18" s="31"/>
    </row>
    <row r="19" spans="1:9" ht="15.75" thickBot="1" x14ac:dyDescent="0.3">
      <c r="A19" s="10" t="s">
        <v>70</v>
      </c>
      <c r="B19" s="10" t="s">
        <v>53</v>
      </c>
      <c r="C19" s="10" t="s">
        <v>54</v>
      </c>
      <c r="D19" s="10" t="s">
        <v>55</v>
      </c>
      <c r="E19" s="10" t="s">
        <v>56</v>
      </c>
      <c r="F19" s="10" t="s">
        <v>57</v>
      </c>
      <c r="G19" s="10" t="s">
        <v>58</v>
      </c>
      <c r="H19" s="10" t="s">
        <v>59</v>
      </c>
      <c r="I19" s="11" t="s">
        <v>60</v>
      </c>
    </row>
    <row r="20" spans="1:9" ht="15.75" thickTop="1" x14ac:dyDescent="0.25">
      <c r="A20" s="26" t="s">
        <v>78</v>
      </c>
      <c r="B20" s="27">
        <v>0.5</v>
      </c>
      <c r="C20" s="27"/>
      <c r="D20" s="27"/>
      <c r="E20" s="27"/>
      <c r="F20" s="27"/>
      <c r="G20" s="27"/>
      <c r="H20" s="27">
        <v>0.5</v>
      </c>
      <c r="I20" s="27">
        <f t="shared" ref="I20:I25" si="2">SUM(B20:H20)</f>
        <v>1</v>
      </c>
    </row>
    <row r="21" spans="1:9" x14ac:dyDescent="0.25">
      <c r="A21" s="26" t="s">
        <v>71</v>
      </c>
      <c r="B21" s="27">
        <v>5</v>
      </c>
      <c r="C21" s="27">
        <v>4</v>
      </c>
      <c r="D21" s="27">
        <v>4</v>
      </c>
      <c r="E21" s="27">
        <v>5</v>
      </c>
      <c r="F21" s="27"/>
      <c r="G21" s="27"/>
      <c r="H21" s="27"/>
      <c r="I21" s="27">
        <f t="shared" si="2"/>
        <v>18</v>
      </c>
    </row>
    <row r="22" spans="1:9" x14ac:dyDescent="0.25">
      <c r="A22" s="26" t="s">
        <v>65</v>
      </c>
      <c r="B22" s="27">
        <v>1</v>
      </c>
      <c r="C22" s="27"/>
      <c r="D22" s="27"/>
      <c r="E22" s="27"/>
      <c r="F22" s="27"/>
      <c r="G22" s="27"/>
      <c r="H22" s="27"/>
      <c r="I22" s="27">
        <f t="shared" si="2"/>
        <v>1</v>
      </c>
    </row>
    <row r="23" spans="1:9" x14ac:dyDescent="0.25">
      <c r="A23" s="26" t="s">
        <v>46</v>
      </c>
      <c r="B23" s="27"/>
      <c r="C23" s="27">
        <v>0.5</v>
      </c>
      <c r="D23" s="27"/>
      <c r="E23" s="27"/>
      <c r="F23" s="27"/>
      <c r="G23" s="27"/>
      <c r="H23" s="27"/>
      <c r="I23" s="27">
        <f t="shared" si="2"/>
        <v>0.5</v>
      </c>
    </row>
    <row r="24" spans="1:9" x14ac:dyDescent="0.25">
      <c r="A24" s="26" t="s">
        <v>79</v>
      </c>
      <c r="B24" s="27"/>
      <c r="C24" s="27"/>
      <c r="D24" s="27"/>
      <c r="E24" s="27">
        <v>0.5</v>
      </c>
      <c r="F24" s="27"/>
      <c r="G24" s="27"/>
      <c r="H24" s="27"/>
      <c r="I24" s="27">
        <f t="shared" si="2"/>
        <v>0.5</v>
      </c>
    </row>
    <row r="25" spans="1:9" x14ac:dyDescent="0.25">
      <c r="A25" s="26" t="s">
        <v>37</v>
      </c>
      <c r="B25" s="27">
        <v>1</v>
      </c>
      <c r="C25" s="27">
        <v>1</v>
      </c>
      <c r="D25" s="27">
        <v>1</v>
      </c>
      <c r="E25" s="27">
        <v>1</v>
      </c>
      <c r="F25" s="27"/>
      <c r="G25" s="27">
        <v>2</v>
      </c>
      <c r="H25" s="27"/>
      <c r="I25" s="27">
        <f t="shared" si="2"/>
        <v>6</v>
      </c>
    </row>
    <row r="26" spans="1:9" x14ac:dyDescent="0.25">
      <c r="A26" s="13"/>
      <c r="B26" s="13"/>
      <c r="C26" s="13"/>
      <c r="D26" s="13"/>
      <c r="E26" s="13"/>
      <c r="F26" s="13"/>
      <c r="G26" s="13"/>
      <c r="H26" s="13"/>
      <c r="I26" s="13"/>
    </row>
    <row r="27" spans="1:9" x14ac:dyDescent="0.25">
      <c r="A27" s="13"/>
      <c r="B27" s="13"/>
      <c r="C27" s="13"/>
      <c r="D27" s="13"/>
      <c r="E27" s="13"/>
      <c r="F27" s="13"/>
      <c r="G27" s="13"/>
      <c r="H27" s="13"/>
      <c r="I27" s="13"/>
    </row>
    <row r="28" spans="1:9" x14ac:dyDescent="0.25">
      <c r="A28" s="13"/>
      <c r="B28" s="13"/>
      <c r="C28" s="13"/>
      <c r="D28" s="13"/>
      <c r="E28" s="13"/>
      <c r="F28" s="13"/>
      <c r="G28" s="13"/>
      <c r="H28" s="13"/>
      <c r="I28" s="13"/>
    </row>
    <row r="29" spans="1:9" ht="15.75" thickBot="1" x14ac:dyDescent="0.3">
      <c r="A29" s="28" t="s">
        <v>60</v>
      </c>
      <c r="B29" s="29">
        <f t="shared" ref="B29:I29" si="3">SUM(B20:B28)</f>
        <v>7.5</v>
      </c>
      <c r="C29" s="29">
        <f t="shared" si="3"/>
        <v>5.5</v>
      </c>
      <c r="D29" s="29">
        <f t="shared" si="3"/>
        <v>5</v>
      </c>
      <c r="E29" s="29">
        <f t="shared" si="3"/>
        <v>6.5</v>
      </c>
      <c r="F29" s="29">
        <f t="shared" si="3"/>
        <v>0</v>
      </c>
      <c r="G29" s="29">
        <f t="shared" si="3"/>
        <v>2</v>
      </c>
      <c r="H29" s="29">
        <f t="shared" si="3"/>
        <v>0.5</v>
      </c>
      <c r="I29" s="29">
        <f t="shared" si="3"/>
        <v>27</v>
      </c>
    </row>
    <row r="30" spans="1:9" ht="15.75" thickTop="1" x14ac:dyDescent="0.25">
      <c r="A30" s="30"/>
      <c r="B30" s="31"/>
      <c r="C30" s="31"/>
      <c r="D30" s="31"/>
      <c r="E30" s="31"/>
      <c r="F30" s="31"/>
      <c r="G30" s="31"/>
      <c r="H30" s="31"/>
      <c r="I30" s="31"/>
    </row>
    <row r="31" spans="1:9" ht="15.75" thickBot="1" x14ac:dyDescent="0.3">
      <c r="A31" s="10" t="s">
        <v>72</v>
      </c>
      <c r="B31" s="10" t="s">
        <v>53</v>
      </c>
      <c r="C31" s="10" t="s">
        <v>54</v>
      </c>
      <c r="D31" s="10" t="s">
        <v>55</v>
      </c>
      <c r="E31" s="10" t="s">
        <v>56</v>
      </c>
      <c r="F31" s="10" t="s">
        <v>57</v>
      </c>
      <c r="G31" s="10" t="s">
        <v>58</v>
      </c>
      <c r="H31" s="10" t="s">
        <v>59</v>
      </c>
      <c r="I31" s="11" t="s">
        <v>60</v>
      </c>
    </row>
    <row r="32" spans="1:9" ht="15.75" thickTop="1" x14ac:dyDescent="0.25">
      <c r="A32" s="26" t="s">
        <v>78</v>
      </c>
      <c r="B32" s="27"/>
      <c r="C32" s="27"/>
      <c r="D32" s="27"/>
      <c r="E32" s="27"/>
      <c r="F32" s="27"/>
      <c r="G32" s="27">
        <v>1</v>
      </c>
      <c r="H32" s="27">
        <v>1</v>
      </c>
      <c r="I32" s="27">
        <f t="shared" si="0"/>
        <v>2</v>
      </c>
    </row>
    <row r="33" spans="1:9" x14ac:dyDescent="0.25">
      <c r="A33" s="26" t="s">
        <v>33</v>
      </c>
      <c r="B33" s="27">
        <v>0.5</v>
      </c>
      <c r="C33" s="27">
        <v>0.5</v>
      </c>
      <c r="D33" s="27">
        <v>0.5</v>
      </c>
      <c r="E33" s="27">
        <v>0.5</v>
      </c>
      <c r="F33" s="27">
        <v>0.5</v>
      </c>
      <c r="G33" s="27">
        <v>0.5</v>
      </c>
      <c r="H33" s="27">
        <v>0.5</v>
      </c>
      <c r="I33" s="27">
        <f t="shared" si="0"/>
        <v>3.5</v>
      </c>
    </row>
    <row r="34" spans="1:9" x14ac:dyDescent="0.25">
      <c r="A34" s="26" t="s">
        <v>44</v>
      </c>
      <c r="B34" s="27">
        <v>1</v>
      </c>
      <c r="C34" s="27">
        <v>1</v>
      </c>
      <c r="D34" s="27">
        <v>2</v>
      </c>
      <c r="E34" s="27">
        <v>1</v>
      </c>
      <c r="F34" s="27">
        <v>1</v>
      </c>
      <c r="G34" s="27">
        <v>1.5</v>
      </c>
      <c r="H34" s="27">
        <v>1</v>
      </c>
      <c r="I34" s="27">
        <f t="shared" si="0"/>
        <v>8.5</v>
      </c>
    </row>
    <row r="35" spans="1:9" x14ac:dyDescent="0.25">
      <c r="A35" s="26" t="s">
        <v>42</v>
      </c>
      <c r="B35" s="27">
        <v>0.5</v>
      </c>
      <c r="C35" s="27">
        <v>0.5</v>
      </c>
      <c r="D35" s="27"/>
      <c r="E35" s="27">
        <v>0.5</v>
      </c>
      <c r="F35" s="27">
        <v>0.5</v>
      </c>
      <c r="G35" s="27"/>
      <c r="H35" s="27">
        <v>1</v>
      </c>
      <c r="I35" s="27">
        <f t="shared" si="0"/>
        <v>3</v>
      </c>
    </row>
    <row r="36" spans="1:9" x14ac:dyDescent="0.25">
      <c r="A36" s="26" t="s">
        <v>43</v>
      </c>
      <c r="B36" s="27">
        <v>3</v>
      </c>
      <c r="C36" s="27">
        <v>3</v>
      </c>
      <c r="D36" s="27">
        <v>2</v>
      </c>
      <c r="E36" s="27">
        <v>2</v>
      </c>
      <c r="F36" s="27">
        <v>2</v>
      </c>
      <c r="G36" s="27">
        <v>4</v>
      </c>
      <c r="H36" s="27">
        <v>4</v>
      </c>
      <c r="I36" s="27">
        <f t="shared" si="0"/>
        <v>20</v>
      </c>
    </row>
    <row r="37" spans="1:9" x14ac:dyDescent="0.25">
      <c r="A37" s="26" t="s">
        <v>39</v>
      </c>
      <c r="B37" s="27">
        <v>0.5</v>
      </c>
      <c r="C37" s="27">
        <v>0.5</v>
      </c>
      <c r="D37" s="27"/>
      <c r="E37" s="27">
        <v>0.5</v>
      </c>
      <c r="F37" s="27">
        <v>0.5</v>
      </c>
      <c r="G37" s="27">
        <v>1</v>
      </c>
      <c r="H37" s="27">
        <v>2</v>
      </c>
      <c r="I37" s="27">
        <f t="shared" si="0"/>
        <v>5</v>
      </c>
    </row>
    <row r="38" spans="1:9" x14ac:dyDescent="0.25">
      <c r="A38" s="26" t="s">
        <v>73</v>
      </c>
      <c r="B38" s="27">
        <v>0.5</v>
      </c>
      <c r="C38" s="27"/>
      <c r="D38" s="27">
        <v>0.5</v>
      </c>
      <c r="E38" s="27">
        <v>0.5</v>
      </c>
      <c r="F38" s="27"/>
      <c r="G38" s="27">
        <v>0.5</v>
      </c>
      <c r="H38" s="27">
        <v>0.5</v>
      </c>
      <c r="I38" s="27">
        <f t="shared" si="0"/>
        <v>2.5</v>
      </c>
    </row>
    <row r="39" spans="1:9" x14ac:dyDescent="0.25">
      <c r="A39" s="26" t="s">
        <v>65</v>
      </c>
      <c r="B39" s="27"/>
      <c r="C39" s="27">
        <v>0.5</v>
      </c>
      <c r="D39" s="27"/>
      <c r="E39" s="27">
        <v>0.5</v>
      </c>
      <c r="F39" s="27"/>
      <c r="G39" s="27">
        <v>0.5</v>
      </c>
      <c r="H39" s="27"/>
      <c r="I39" s="27">
        <f t="shared" si="0"/>
        <v>1.5</v>
      </c>
    </row>
    <row r="40" spans="1:9" x14ac:dyDescent="0.25">
      <c r="A40" s="26" t="s">
        <v>46</v>
      </c>
      <c r="B40" s="27">
        <v>0.5</v>
      </c>
      <c r="C40" s="27"/>
      <c r="D40" s="27">
        <v>0.5</v>
      </c>
      <c r="E40" s="27"/>
      <c r="F40" s="27">
        <v>0.5</v>
      </c>
      <c r="G40" s="27"/>
      <c r="H40" s="27">
        <v>0.5</v>
      </c>
      <c r="I40" s="27">
        <f t="shared" si="0"/>
        <v>2</v>
      </c>
    </row>
    <row r="41" spans="1:9" x14ac:dyDescent="0.25">
      <c r="A41" s="26" t="s">
        <v>47</v>
      </c>
      <c r="B41" s="27">
        <v>7</v>
      </c>
      <c r="C41" s="27">
        <v>7</v>
      </c>
      <c r="D41" s="27">
        <v>7</v>
      </c>
      <c r="E41" s="27">
        <v>6</v>
      </c>
      <c r="F41" s="27">
        <v>7</v>
      </c>
      <c r="G41" s="27">
        <v>8</v>
      </c>
      <c r="H41" s="27">
        <v>8</v>
      </c>
      <c r="I41" s="27">
        <f t="shared" si="0"/>
        <v>50</v>
      </c>
    </row>
    <row r="42" spans="1:9" x14ac:dyDescent="0.25">
      <c r="A42" s="26"/>
      <c r="B42" s="27"/>
      <c r="C42" s="27"/>
      <c r="D42" s="27"/>
      <c r="E42" s="27"/>
      <c r="F42" s="27"/>
      <c r="G42" s="27"/>
      <c r="H42" s="27"/>
      <c r="I42" s="27"/>
    </row>
    <row r="43" spans="1:9" x14ac:dyDescent="0.25">
      <c r="A43" s="26"/>
      <c r="B43" s="27"/>
      <c r="C43" s="27"/>
      <c r="D43" s="27"/>
      <c r="E43" s="27"/>
      <c r="F43" s="27"/>
      <c r="G43" s="27"/>
      <c r="H43" s="27"/>
      <c r="I43" s="27"/>
    </row>
    <row r="44" spans="1:9" ht="15.75" thickBot="1" x14ac:dyDescent="0.3">
      <c r="A44" s="28" t="s">
        <v>60</v>
      </c>
      <c r="B44" s="29">
        <f t="shared" ref="B44:I44" si="4">SUM(B32:B43)</f>
        <v>13.5</v>
      </c>
      <c r="C44" s="29">
        <f t="shared" si="4"/>
        <v>13</v>
      </c>
      <c r="D44" s="29">
        <f t="shared" si="4"/>
        <v>12.5</v>
      </c>
      <c r="E44" s="29">
        <f t="shared" si="4"/>
        <v>11.5</v>
      </c>
      <c r="F44" s="29">
        <f t="shared" si="4"/>
        <v>12</v>
      </c>
      <c r="G44" s="29">
        <f t="shared" si="4"/>
        <v>17</v>
      </c>
      <c r="H44" s="29">
        <f t="shared" si="4"/>
        <v>18.5</v>
      </c>
      <c r="I44" s="29">
        <f t="shared" si="4"/>
        <v>98</v>
      </c>
    </row>
    <row r="45" spans="1:9" ht="15.75" thickTop="1" x14ac:dyDescent="0.25">
      <c r="A45" s="32"/>
    </row>
    <row r="46" spans="1:9" ht="15.75" thickBot="1" x14ac:dyDescent="0.3">
      <c r="A46" s="33" t="s">
        <v>74</v>
      </c>
      <c r="B46" s="29">
        <f t="shared" ref="B46:I46" si="5">+B17+B29+B44</f>
        <v>22</v>
      </c>
      <c r="C46" s="29">
        <f t="shared" si="5"/>
        <v>20.5</v>
      </c>
      <c r="D46" s="29">
        <f t="shared" si="5"/>
        <v>18.5</v>
      </c>
      <c r="E46" s="29">
        <f t="shared" si="5"/>
        <v>18.5</v>
      </c>
      <c r="F46" s="29">
        <f t="shared" si="5"/>
        <v>16.5</v>
      </c>
      <c r="G46" s="29">
        <f t="shared" si="5"/>
        <v>19</v>
      </c>
      <c r="H46" s="29">
        <f t="shared" si="5"/>
        <v>19</v>
      </c>
      <c r="I46" s="29">
        <f t="shared" si="5"/>
        <v>134</v>
      </c>
    </row>
    <row r="47" spans="1:9" ht="15.75" thickTop="1" x14ac:dyDescent="0.25"/>
    <row r="48" spans="1:9" ht="15.75" thickBot="1" x14ac:dyDescent="0.3">
      <c r="A48" s="19" t="s">
        <v>48</v>
      </c>
      <c r="B48" s="34">
        <f>24-B46</f>
        <v>2</v>
      </c>
      <c r="C48" s="34">
        <f t="shared" ref="C48:H48" si="6">24-C46</f>
        <v>3.5</v>
      </c>
      <c r="D48" s="34">
        <f t="shared" si="6"/>
        <v>5.5</v>
      </c>
      <c r="E48" s="34">
        <f t="shared" si="6"/>
        <v>5.5</v>
      </c>
      <c r="F48" s="34">
        <f t="shared" si="6"/>
        <v>7.5</v>
      </c>
      <c r="G48" s="34">
        <f t="shared" si="6"/>
        <v>5</v>
      </c>
      <c r="H48" s="34">
        <f t="shared" si="6"/>
        <v>5</v>
      </c>
      <c r="I48" s="34">
        <f>168-I46</f>
        <v>34</v>
      </c>
    </row>
    <row r="49" spans="1:1" ht="15.75" thickTop="1" x14ac:dyDescent="0.25"/>
    <row r="50" spans="1:1" x14ac:dyDescent="0.25">
      <c r="A50" s="23" t="s">
        <v>75</v>
      </c>
    </row>
    <row r="51" spans="1:1" x14ac:dyDescent="0.25">
      <c r="A51" s="23" t="s">
        <v>76</v>
      </c>
    </row>
    <row r="52" spans="1:1" x14ac:dyDescent="0.25">
      <c r="A52" s="23" t="s">
        <v>77</v>
      </c>
    </row>
  </sheetData>
  <hyperlinks>
    <hyperlink ref="I3" r:id="rId1"/>
  </hyperlinks>
  <pageMargins left="0.70866141732283472" right="0.70866141732283472" top="0.74803149606299213" bottom="0.74803149606299213" header="0.31496062992125984" footer="0.31496062992125984"/>
  <pageSetup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How to use this template</vt:lpstr>
      <vt:lpstr>Time Tracker Daily</vt:lpstr>
      <vt:lpstr>Time Tracker Weekly</vt:lpstr>
      <vt:lpstr>'Time Tracker Daily'!Print_Area</vt:lpstr>
      <vt:lpstr>'Time Tracker Weekly'!Print_Area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Reiki Therapy Resources</dc:creator>
  <cp:lastModifiedBy>Art Therapy Resources</cp:lastModifiedBy>
  <cp:lastPrinted>2017-11-28T20:05:04Z</cp:lastPrinted>
  <dcterms:created xsi:type="dcterms:W3CDTF">2016-06-28T06:18:10Z</dcterms:created>
  <dcterms:modified xsi:type="dcterms:W3CDTF">2019-04-10T17:44:46Z</dcterms:modified>
</cp:coreProperties>
</file>